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Итог 2019-2020 уч года" sheetId="1" r:id="rId1"/>
  </sheets>
  <definedNames/>
  <calcPr fullCalcOnLoad="1"/>
</workbook>
</file>

<file path=xl/sharedStrings.xml><?xml version="1.0" encoding="utf-8"?>
<sst xmlns="http://schemas.openxmlformats.org/spreadsheetml/2006/main" count="66" uniqueCount="50">
  <si>
    <t>Вид</t>
  </si>
  <si>
    <t>№ группы</t>
  </si>
  <si>
    <t>Еремин Андрей Анатольевич</t>
  </si>
  <si>
    <t>Дорошенко Андрей Григорьевич</t>
  </si>
  <si>
    <t>Объединение</t>
  </si>
  <si>
    <t>№ п/п</t>
  </si>
  <si>
    <t>Высокий</t>
  </si>
  <si>
    <t>Средний</t>
  </si>
  <si>
    <t>Низкий</t>
  </si>
  <si>
    <t>Ф.И.О. педагога</t>
  </si>
  <si>
    <t>Общее количество обучающихся</t>
  </si>
  <si>
    <t>Итого %</t>
  </si>
  <si>
    <t>Чекалкина Юлия Олеговна</t>
  </si>
  <si>
    <t>Магомедов Абдулбасир Абдукаримович</t>
  </si>
  <si>
    <t>Итого количество обучающихся</t>
  </si>
  <si>
    <t>Куликов Алексей Андреевич</t>
  </si>
  <si>
    <t>Фикультурно-спортивная направленность</t>
  </si>
  <si>
    <t>1 "А"</t>
  </si>
  <si>
    <t>1 "А", 2 "А"</t>
  </si>
  <si>
    <t>шахматы</t>
  </si>
  <si>
    <t xml:space="preserve"> "Белая ладья"</t>
  </si>
  <si>
    <t>2 "А", 3 "А", 4 "А", 5 "А", 5 "Б"</t>
  </si>
  <si>
    <t>1 "А", 2 "А", 5 "А", 5 "Б", 5 "В"</t>
  </si>
  <si>
    <t>спорт</t>
  </si>
  <si>
    <t>"Вольная борьба"</t>
  </si>
  <si>
    <t>1 "А", 1 "Б", 2 "А", 2 "Б", 3 "А", 3 "Б"</t>
  </si>
  <si>
    <t>туризм</t>
  </si>
  <si>
    <t>"Спортивный туризм"</t>
  </si>
  <si>
    <t>Гизатуллин Нургали Нуруллович</t>
  </si>
  <si>
    <t>"Спортивное ориентирование"</t>
  </si>
  <si>
    <t>2 "А", 3 "А", 4 "А", 4 "Б"</t>
  </si>
  <si>
    <t>1 "А", 2 "А", 2 "Б"</t>
  </si>
  <si>
    <t>"Школа судей"</t>
  </si>
  <si>
    <t>Швыдкий Владислав Артурович</t>
  </si>
  <si>
    <t>Количество обучающихся по уровням освоения дополнительных общеобразовательных программ</t>
  </si>
  <si>
    <t>5-15</t>
  </si>
  <si>
    <t>5-14</t>
  </si>
  <si>
    <t>10-14</t>
  </si>
  <si>
    <t>7-21</t>
  </si>
  <si>
    <t>14-21</t>
  </si>
  <si>
    <t>Возраст обуч-ся (в соответствии с программой)</t>
  </si>
  <si>
    <t>Мониторинг качества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(освоение и прохождение дополнительных общеобразовательных программ)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итогам 2019-2020 учебного года</t>
  </si>
  <si>
    <t>Направленность</t>
  </si>
  <si>
    <t>Городской округ Ханты-Мансийск
Ханты-Мансийского автономного округа – Югры
МУНИЦИПАЛЬНОЕ БЮДЖЕТНОЕ УЧРЕЖДЕНИЕ
ДОПОЛНИТЕЛЬНОГО ОБРАЗОВАНИЯ 
 «ЦЕНТР ДОПОЛНИТЕЛЬНОГО ОБРАЗОВАНИЯ «ПЕРСПЕКТИВА» 
(МБУДО «ЦДО «ПЕРСПЕКТИВА»)</t>
  </si>
  <si>
    <t>Зитляужев Арсен Хусинович</t>
  </si>
  <si>
    <t>Колупаев Иван Сергеевич</t>
  </si>
  <si>
    <t>"Карате"</t>
  </si>
  <si>
    <t>1, 2, 3, 4, 5</t>
  </si>
  <si>
    <t>1, 2, 3</t>
  </si>
  <si>
    <t>Прохождение программы по итогам учебного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</si>
</sst>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1"/>
      <name val="Arial Cyr"/>
      <family val="0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29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4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29" fillId="21" borderId="0" applyNumberFormat="0" applyBorder="0" applyAlignment="0" applyProtection="0"/>
    <xf numFmtId="0" fontId="1" fillId="19" borderId="0" applyNumberFormat="0" applyBorder="0" applyAlignment="0" applyProtection="0"/>
    <xf numFmtId="0" fontId="29" fillId="22" borderId="0" applyNumberFormat="0" applyBorder="0" applyAlignment="0" applyProtection="0"/>
    <xf numFmtId="0" fontId="2" fillId="14" borderId="0" applyNumberFormat="0" applyBorder="0" applyAlignment="0" applyProtection="0"/>
    <xf numFmtId="0" fontId="30" fillId="23" borderId="0" applyNumberFormat="0" applyBorder="0" applyAlignment="0" applyProtection="0"/>
    <xf numFmtId="0" fontId="2" fillId="4" borderId="0" applyNumberFormat="0" applyBorder="0" applyAlignment="0" applyProtection="0"/>
    <xf numFmtId="0" fontId="30" fillId="24" borderId="0" applyNumberFormat="0" applyBorder="0" applyAlignment="0" applyProtection="0"/>
    <xf numFmtId="0" fontId="2" fillId="17" borderId="0" applyNumberFormat="0" applyBorder="0" applyAlignment="0" applyProtection="0"/>
    <xf numFmtId="0" fontId="30" fillId="25" borderId="0" applyNumberFormat="0" applyBorder="0" applyAlignment="0" applyProtection="0"/>
    <xf numFmtId="0" fontId="2" fillId="19" borderId="0" applyNumberFormat="0" applyBorder="0" applyAlignment="0" applyProtection="0"/>
    <xf numFmtId="0" fontId="30" fillId="26" borderId="0" applyNumberFormat="0" applyBorder="0" applyAlignment="0" applyProtection="0"/>
    <xf numFmtId="0" fontId="2" fillId="27" borderId="0" applyNumberFormat="0" applyBorder="0" applyAlignment="0" applyProtection="0"/>
    <xf numFmtId="0" fontId="30" fillId="28" borderId="0" applyNumberFormat="0" applyBorder="0" applyAlignment="0" applyProtection="0"/>
    <xf numFmtId="0" fontId="2" fillId="29" borderId="0" applyNumberFormat="0" applyBorder="0" applyAlignment="0" applyProtection="0"/>
    <xf numFmtId="0" fontId="30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3" fillId="4" borderId="1" applyNumberFormat="0" applyAlignment="0" applyProtection="0"/>
    <xf numFmtId="0" fontId="4" fillId="17" borderId="2" applyNumberFormat="0" applyAlignment="0" applyProtection="0"/>
    <xf numFmtId="0" fontId="5" fillId="1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2" borderId="7" applyNumberFormat="0" applyAlignment="0" applyProtection="0"/>
    <xf numFmtId="0" fontId="1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wrapText="1"/>
    </xf>
    <xf numFmtId="0" fontId="22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36" borderId="10" xfId="0" applyFont="1" applyFill="1" applyBorder="1" applyAlignment="1">
      <alignment horizontal="center" vertical="center"/>
    </xf>
    <xf numFmtId="0" fontId="25" fillId="36" borderId="10" xfId="0" applyNumberFormat="1" applyFont="1" applyFill="1" applyBorder="1" applyAlignment="1">
      <alignment horizontal="center" vertical="center"/>
    </xf>
    <xf numFmtId="0" fontId="24" fillId="36" borderId="10" xfId="0" applyFont="1" applyFill="1" applyBorder="1" applyAlignment="1">
      <alignment horizontal="center" vertical="top" wrapText="1"/>
    </xf>
    <xf numFmtId="9" fontId="24" fillId="36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5" fillId="36" borderId="10" xfId="0" applyNumberFormat="1" applyFont="1" applyFill="1" applyBorder="1" applyAlignment="1">
      <alignment horizontal="center" vertical="center" wrapText="1"/>
    </xf>
    <xf numFmtId="0" fontId="26" fillId="36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0" fontId="24" fillId="36" borderId="10" xfId="0" applyFont="1" applyFill="1" applyBorder="1" applyAlignment="1">
      <alignment horizontal="center" vertical="center" wrapText="1"/>
    </xf>
    <xf numFmtId="0" fontId="25" fillId="36" borderId="11" xfId="0" applyFont="1" applyFill="1" applyBorder="1" applyAlignment="1">
      <alignment horizontal="center" vertical="center"/>
    </xf>
    <xf numFmtId="0" fontId="24" fillId="36" borderId="12" xfId="0" applyFont="1" applyFill="1" applyBorder="1" applyAlignment="1">
      <alignment horizontal="center" vertical="center" wrapText="1"/>
    </xf>
    <xf numFmtId="0" fontId="24" fillId="36" borderId="11" xfId="0" applyFont="1" applyFill="1" applyBorder="1" applyAlignment="1">
      <alignment horizontal="center" vertical="center" wrapText="1"/>
    </xf>
    <xf numFmtId="49" fontId="24" fillId="36" borderId="10" xfId="0" applyNumberFormat="1" applyFont="1" applyFill="1" applyBorder="1" applyAlignment="1">
      <alignment horizontal="center" vertical="center" wrapText="1"/>
    </xf>
    <xf numFmtId="49" fontId="24" fillId="36" borderId="12" xfId="0" applyNumberFormat="1" applyFont="1" applyFill="1" applyBorder="1" applyAlignment="1">
      <alignment horizontal="center" vertical="center" wrapText="1"/>
    </xf>
    <xf numFmtId="9" fontId="25" fillId="36" borderId="13" xfId="0" applyNumberFormat="1" applyFont="1" applyFill="1" applyBorder="1" applyAlignment="1">
      <alignment horizontal="center" vertical="center"/>
    </xf>
    <xf numFmtId="0" fontId="24" fillId="36" borderId="10" xfId="0" applyFont="1" applyFill="1" applyBorder="1" applyAlignment="1">
      <alignment horizontal="center" vertical="center" wrapText="1"/>
    </xf>
    <xf numFmtId="49" fontId="24" fillId="36" borderId="1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0" fontId="25" fillId="36" borderId="11" xfId="0" applyNumberFormat="1" applyFont="1" applyFill="1" applyBorder="1" applyAlignment="1">
      <alignment horizontal="center" vertical="center"/>
    </xf>
    <xf numFmtId="9" fontId="25" fillId="36" borderId="14" xfId="0" applyNumberFormat="1" applyFont="1" applyFill="1" applyBorder="1" applyAlignment="1">
      <alignment horizontal="center" vertical="center"/>
    </xf>
    <xf numFmtId="9" fontId="25" fillId="36" borderId="15" xfId="0" applyNumberFormat="1" applyFont="1" applyFill="1" applyBorder="1" applyAlignment="1">
      <alignment horizontal="center" vertical="center"/>
    </xf>
    <xf numFmtId="9" fontId="25" fillId="36" borderId="13" xfId="0" applyNumberFormat="1" applyFont="1" applyFill="1" applyBorder="1" applyAlignment="1">
      <alignment horizontal="center" vertical="center"/>
    </xf>
    <xf numFmtId="0" fontId="24" fillId="36" borderId="11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36" borderId="12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36" borderId="15" xfId="0" applyFont="1" applyFill="1" applyBorder="1" applyAlignment="1">
      <alignment horizontal="center" vertical="center"/>
    </xf>
    <xf numFmtId="0" fontId="25" fillId="36" borderId="13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 wrapText="1"/>
    </xf>
    <xf numFmtId="9" fontId="25" fillId="36" borderId="11" xfId="0" applyNumberFormat="1" applyFont="1" applyFill="1" applyBorder="1" applyAlignment="1">
      <alignment horizontal="center" vertical="center"/>
    </xf>
    <xf numFmtId="49" fontId="22" fillId="36" borderId="16" xfId="0" applyNumberFormat="1" applyFont="1" applyFill="1" applyBorder="1" applyAlignment="1">
      <alignment horizontal="center" vertical="center" wrapText="1"/>
    </xf>
    <xf numFmtId="49" fontId="22" fillId="36" borderId="11" xfId="0" applyNumberFormat="1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="80" zoomScaleNormal="80" zoomScalePageLayoutView="0" workbookViewId="0" topLeftCell="A1">
      <selection activeCell="Q20" sqref="Q20"/>
    </sheetView>
  </sheetViews>
  <sheetFormatPr defaultColWidth="9.00390625" defaultRowHeight="12.75"/>
  <cols>
    <col min="1" max="1" width="5.00390625" style="1" customWidth="1"/>
    <col min="2" max="2" width="20.625" style="2" customWidth="1"/>
    <col min="3" max="3" width="18.25390625" style="0" customWidth="1"/>
    <col min="4" max="4" width="20.125" style="0" customWidth="1"/>
    <col min="5" max="5" width="17.25390625" style="0" customWidth="1"/>
    <col min="6" max="6" width="15.625" style="0" customWidth="1"/>
    <col min="7" max="7" width="18.875" style="0" customWidth="1"/>
    <col min="8" max="8" width="14.00390625" style="0" customWidth="1"/>
    <col min="9" max="9" width="6.375" style="0" customWidth="1"/>
    <col min="10" max="10" width="2.875" style="0" hidden="1" customWidth="1"/>
    <col min="11" max="11" width="11.625" style="0" customWidth="1"/>
    <col min="12" max="12" width="11.00390625" style="0" customWidth="1"/>
    <col min="13" max="13" width="10.125" style="0" customWidth="1"/>
    <col min="14" max="14" width="16.125" style="0" customWidth="1"/>
  </cols>
  <sheetData>
    <row r="1" spans="1:14" ht="12.75">
      <c r="A1" s="35" t="s">
        <v>43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99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2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2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2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2.75" customHeight="1">
      <c r="A6" s="41" t="s">
        <v>41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16.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4" ht="12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4" ht="12.75" customHeight="1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</row>
    <row r="10" spans="1:14" ht="12.7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14" ht="82.5" customHeight="1">
      <c r="A11" s="43" t="s">
        <v>5</v>
      </c>
      <c r="B11" s="39" t="s">
        <v>42</v>
      </c>
      <c r="C11" s="39" t="s">
        <v>0</v>
      </c>
      <c r="D11" s="39" t="s">
        <v>4</v>
      </c>
      <c r="E11" s="45" t="s">
        <v>9</v>
      </c>
      <c r="F11" s="39" t="s">
        <v>1</v>
      </c>
      <c r="G11" s="49" t="s">
        <v>40</v>
      </c>
      <c r="H11" s="37" t="s">
        <v>49</v>
      </c>
      <c r="I11" s="38"/>
      <c r="J11" s="38"/>
      <c r="K11" s="37" t="s">
        <v>34</v>
      </c>
      <c r="L11" s="37"/>
      <c r="M11" s="37"/>
      <c r="N11" s="51" t="s">
        <v>10</v>
      </c>
    </row>
    <row r="12" spans="1:14" ht="21.75" customHeight="1">
      <c r="A12" s="44"/>
      <c r="B12" s="40"/>
      <c r="C12" s="40"/>
      <c r="D12" s="40"/>
      <c r="E12" s="46"/>
      <c r="F12" s="40"/>
      <c r="G12" s="50"/>
      <c r="H12" s="38"/>
      <c r="I12" s="38"/>
      <c r="J12" s="38"/>
      <c r="K12" s="3" t="s">
        <v>6</v>
      </c>
      <c r="L12" s="3" t="s">
        <v>7</v>
      </c>
      <c r="M12" s="3" t="s">
        <v>8</v>
      </c>
      <c r="N12" s="47"/>
    </row>
    <row r="13" spans="1:14" ht="54.75" customHeight="1">
      <c r="A13" s="4">
        <v>36</v>
      </c>
      <c r="B13" s="31" t="s">
        <v>16</v>
      </c>
      <c r="C13" s="17" t="s">
        <v>19</v>
      </c>
      <c r="D13" s="18" t="s">
        <v>20</v>
      </c>
      <c r="E13" s="18" t="s">
        <v>2</v>
      </c>
      <c r="F13" s="18" t="s">
        <v>21</v>
      </c>
      <c r="G13" s="20" t="s">
        <v>35</v>
      </c>
      <c r="H13" s="48">
        <v>1</v>
      </c>
      <c r="I13" s="48"/>
      <c r="J13" s="48"/>
      <c r="K13" s="16">
        <v>39</v>
      </c>
      <c r="L13" s="16">
        <v>16</v>
      </c>
      <c r="M13" s="16">
        <v>3</v>
      </c>
      <c r="N13" s="25">
        <v>58</v>
      </c>
    </row>
    <row r="14" spans="1:14" ht="54" customHeight="1">
      <c r="A14" s="5">
        <v>37</v>
      </c>
      <c r="B14" s="31"/>
      <c r="C14" s="15" t="s">
        <v>19</v>
      </c>
      <c r="D14" s="15" t="s">
        <v>20</v>
      </c>
      <c r="E14" s="15" t="s">
        <v>3</v>
      </c>
      <c r="F14" s="8" t="s">
        <v>22</v>
      </c>
      <c r="G14" s="19" t="s">
        <v>35</v>
      </c>
      <c r="H14" s="26">
        <v>1</v>
      </c>
      <c r="I14" s="33"/>
      <c r="J14" s="34"/>
      <c r="K14" s="14">
        <v>39</v>
      </c>
      <c r="L14" s="14">
        <v>14</v>
      </c>
      <c r="M14" s="14">
        <v>1</v>
      </c>
      <c r="N14" s="12">
        <v>54</v>
      </c>
    </row>
    <row r="15" spans="1:14" ht="55.5" customHeight="1">
      <c r="A15" s="5">
        <v>38</v>
      </c>
      <c r="B15" s="31"/>
      <c r="C15" s="15" t="s">
        <v>23</v>
      </c>
      <c r="D15" s="15" t="s">
        <v>24</v>
      </c>
      <c r="E15" s="13" t="s">
        <v>13</v>
      </c>
      <c r="F15" s="8" t="s">
        <v>25</v>
      </c>
      <c r="G15" s="19" t="s">
        <v>36</v>
      </c>
      <c r="H15" s="26">
        <v>1</v>
      </c>
      <c r="I15" s="27"/>
      <c r="J15" s="28"/>
      <c r="K15" s="14">
        <v>76</v>
      </c>
      <c r="L15" s="14">
        <v>30</v>
      </c>
      <c r="M15" s="14">
        <v>0</v>
      </c>
      <c r="N15" s="7">
        <v>106</v>
      </c>
    </row>
    <row r="16" spans="1:14" ht="55.5" customHeight="1">
      <c r="A16" s="5">
        <v>39</v>
      </c>
      <c r="B16" s="31"/>
      <c r="C16" s="22" t="s">
        <v>23</v>
      </c>
      <c r="D16" s="22" t="s">
        <v>24</v>
      </c>
      <c r="E16" s="13" t="s">
        <v>44</v>
      </c>
      <c r="F16" s="22" t="s">
        <v>48</v>
      </c>
      <c r="G16" s="23"/>
      <c r="H16" s="26">
        <v>1</v>
      </c>
      <c r="I16" s="27"/>
      <c r="J16" s="21"/>
      <c r="K16" s="24">
        <v>34</v>
      </c>
      <c r="L16" s="24">
        <v>3</v>
      </c>
      <c r="M16" s="24">
        <v>0</v>
      </c>
      <c r="N16" s="7">
        <v>37</v>
      </c>
    </row>
    <row r="17" spans="1:14" ht="55.5" customHeight="1">
      <c r="A17" s="5">
        <v>40</v>
      </c>
      <c r="B17" s="31"/>
      <c r="C17" s="22" t="s">
        <v>23</v>
      </c>
      <c r="D17" s="22" t="s">
        <v>46</v>
      </c>
      <c r="E17" s="13" t="s">
        <v>45</v>
      </c>
      <c r="F17" s="22" t="s">
        <v>47</v>
      </c>
      <c r="G17" s="23"/>
      <c r="H17" s="26">
        <v>1</v>
      </c>
      <c r="I17" s="27"/>
      <c r="J17" s="21"/>
      <c r="K17" s="24">
        <v>49</v>
      </c>
      <c r="L17" s="24">
        <v>4</v>
      </c>
      <c r="M17" s="24">
        <v>0</v>
      </c>
      <c r="N17" s="7">
        <v>53</v>
      </c>
    </row>
    <row r="18" spans="1:14" ht="50.25" customHeight="1">
      <c r="A18" s="5">
        <v>41</v>
      </c>
      <c r="B18" s="31"/>
      <c r="C18" s="15" t="s">
        <v>26</v>
      </c>
      <c r="D18" s="15" t="s">
        <v>27</v>
      </c>
      <c r="E18" s="15" t="s">
        <v>28</v>
      </c>
      <c r="F18" s="15" t="s">
        <v>18</v>
      </c>
      <c r="G18" s="19" t="s">
        <v>38</v>
      </c>
      <c r="H18" s="26">
        <v>1</v>
      </c>
      <c r="I18" s="27"/>
      <c r="J18" s="28"/>
      <c r="K18" s="14">
        <v>6</v>
      </c>
      <c r="L18" s="14">
        <v>8</v>
      </c>
      <c r="M18" s="14">
        <v>6</v>
      </c>
      <c r="N18" s="11">
        <v>20</v>
      </c>
    </row>
    <row r="19" spans="1:14" ht="54.75" customHeight="1">
      <c r="A19" s="5">
        <v>42</v>
      </c>
      <c r="B19" s="31"/>
      <c r="C19" s="15" t="s">
        <v>26</v>
      </c>
      <c r="D19" s="15" t="s">
        <v>29</v>
      </c>
      <c r="E19" s="15" t="s">
        <v>28</v>
      </c>
      <c r="F19" s="15" t="s">
        <v>17</v>
      </c>
      <c r="G19" s="19" t="s">
        <v>37</v>
      </c>
      <c r="H19" s="26">
        <v>1</v>
      </c>
      <c r="I19" s="27"/>
      <c r="J19" s="28"/>
      <c r="K19" s="14">
        <v>3</v>
      </c>
      <c r="L19" s="14">
        <v>2</v>
      </c>
      <c r="M19" s="14">
        <v>0</v>
      </c>
      <c r="N19" s="11">
        <v>5</v>
      </c>
    </row>
    <row r="20" spans="1:14" ht="52.5" customHeight="1">
      <c r="A20" s="5">
        <v>43</v>
      </c>
      <c r="B20" s="31"/>
      <c r="C20" s="15" t="s">
        <v>26</v>
      </c>
      <c r="D20" s="15" t="s">
        <v>27</v>
      </c>
      <c r="E20" s="15" t="s">
        <v>15</v>
      </c>
      <c r="F20" s="15" t="s">
        <v>30</v>
      </c>
      <c r="G20" s="19" t="s">
        <v>38</v>
      </c>
      <c r="H20" s="26">
        <v>1</v>
      </c>
      <c r="I20" s="27"/>
      <c r="J20" s="28"/>
      <c r="K20" s="14">
        <v>15</v>
      </c>
      <c r="L20" s="14">
        <v>14</v>
      </c>
      <c r="M20" s="14">
        <v>4</v>
      </c>
      <c r="N20" s="11">
        <v>33</v>
      </c>
    </row>
    <row r="21" spans="1:14" ht="49.5">
      <c r="A21" s="5">
        <v>44</v>
      </c>
      <c r="B21" s="31"/>
      <c r="C21" s="15" t="s">
        <v>26</v>
      </c>
      <c r="D21" s="15" t="s">
        <v>27</v>
      </c>
      <c r="E21" s="15" t="s">
        <v>12</v>
      </c>
      <c r="F21" s="15" t="s">
        <v>31</v>
      </c>
      <c r="G21" s="19" t="s">
        <v>38</v>
      </c>
      <c r="H21" s="26">
        <v>1</v>
      </c>
      <c r="I21" s="27"/>
      <c r="J21" s="28"/>
      <c r="K21" s="14">
        <v>18</v>
      </c>
      <c r="L21" s="14">
        <v>14</v>
      </c>
      <c r="M21" s="14">
        <v>4</v>
      </c>
      <c r="N21" s="7">
        <v>36</v>
      </c>
    </row>
    <row r="22" spans="1:14" ht="55.5" customHeight="1">
      <c r="A22" s="5">
        <v>45</v>
      </c>
      <c r="B22" s="29"/>
      <c r="C22" s="5" t="s">
        <v>26</v>
      </c>
      <c r="D22" s="5" t="s">
        <v>32</v>
      </c>
      <c r="E22" s="10" t="s">
        <v>33</v>
      </c>
      <c r="F22" s="5" t="s">
        <v>17</v>
      </c>
      <c r="G22" s="19" t="s">
        <v>39</v>
      </c>
      <c r="H22" s="26">
        <v>1</v>
      </c>
      <c r="I22" s="27"/>
      <c r="J22" s="28"/>
      <c r="K22" s="14">
        <v>7</v>
      </c>
      <c r="L22" s="14">
        <v>1</v>
      </c>
      <c r="M22" s="14">
        <v>2</v>
      </c>
      <c r="N22" s="7">
        <v>10</v>
      </c>
    </row>
    <row r="23" spans="1:14" ht="16.5">
      <c r="A23" s="30"/>
      <c r="B23" s="30"/>
      <c r="C23" s="30"/>
      <c r="D23" s="30"/>
      <c r="E23" s="30"/>
      <c r="F23" s="30"/>
      <c r="G23" s="30"/>
      <c r="H23" s="32" t="s">
        <v>14</v>
      </c>
      <c r="I23" s="32"/>
      <c r="J23" s="32"/>
      <c r="K23" s="6">
        <f>SUM(K13:K22)</f>
        <v>286</v>
      </c>
      <c r="L23" s="6">
        <f>SUM(L13:L22)</f>
        <v>106</v>
      </c>
      <c r="M23" s="6">
        <f>SUM(M13:M22)</f>
        <v>20</v>
      </c>
      <c r="N23" s="6">
        <f>SUM(N13:N22)</f>
        <v>412</v>
      </c>
    </row>
    <row r="24" spans="1:14" ht="16.5">
      <c r="A24" s="30"/>
      <c r="B24" s="30"/>
      <c r="C24" s="30"/>
      <c r="D24" s="30"/>
      <c r="E24" s="30"/>
      <c r="F24" s="30"/>
      <c r="G24" s="30"/>
      <c r="H24" s="30" t="s">
        <v>11</v>
      </c>
      <c r="I24" s="30"/>
      <c r="J24" s="30"/>
      <c r="K24" s="9">
        <v>0.58</v>
      </c>
      <c r="L24" s="9">
        <v>0.39</v>
      </c>
      <c r="M24" s="9">
        <v>0.03</v>
      </c>
      <c r="N24" s="9"/>
    </row>
  </sheetData>
  <sheetProtection/>
  <mergeCells count="26">
    <mergeCell ref="A23:G24"/>
    <mergeCell ref="H23:J23"/>
    <mergeCell ref="H24:J24"/>
    <mergeCell ref="B13:B22"/>
    <mergeCell ref="H13:J13"/>
    <mergeCell ref="H14:J14"/>
    <mergeCell ref="H15:J15"/>
    <mergeCell ref="H18:J18"/>
    <mergeCell ref="K11:M11"/>
    <mergeCell ref="N11:N12"/>
    <mergeCell ref="H21:J21"/>
    <mergeCell ref="H22:J22"/>
    <mergeCell ref="H16:I16"/>
    <mergeCell ref="H17:I17"/>
    <mergeCell ref="H19:J19"/>
    <mergeCell ref="H20:J20"/>
    <mergeCell ref="A6:N10"/>
    <mergeCell ref="A1:N5"/>
    <mergeCell ref="A11:A12"/>
    <mergeCell ref="B11:B12"/>
    <mergeCell ref="C11:C12"/>
    <mergeCell ref="D11:D12"/>
    <mergeCell ref="E11:E12"/>
    <mergeCell ref="F11:F12"/>
    <mergeCell ref="G11:G12"/>
    <mergeCell ref="H11:J12"/>
  </mergeCells>
  <printOptions/>
  <pageMargins left="0.75" right="0.75" top="1" bottom="1" header="0.5" footer="0.5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СаласинаЮВ</dc:creator>
  <cp:keywords/>
  <dc:description/>
  <cp:lastModifiedBy>СЮТур-СТ</cp:lastModifiedBy>
  <cp:lastPrinted>2020-06-23T08:12:47Z</cp:lastPrinted>
  <dcterms:created xsi:type="dcterms:W3CDTF">2016-09-23T15:05:06Z</dcterms:created>
  <dcterms:modified xsi:type="dcterms:W3CDTF">2022-04-11T09:22:54Z</dcterms:modified>
  <cp:category/>
  <cp:version/>
  <cp:contentType/>
  <cp:contentStatus/>
</cp:coreProperties>
</file>