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3"/>
  </bookViews>
  <sheets>
    <sheet name="Джумасова" sheetId="4" r:id="rId1"/>
    <sheet name="Евстафьев" sheetId="15" r:id="rId2"/>
    <sheet name="Иванов" sheetId="16" r:id="rId3"/>
    <sheet name="Уткина" sheetId="17" r:id="rId4"/>
    <sheet name="Лист2" sheetId="2" r:id="rId5"/>
    <sheet name="Лист3" sheetId="3" r:id="rId6"/>
  </sheets>
  <calcPr calcId="145621" refMode="R1C1"/>
</workbook>
</file>

<file path=xl/calcChain.xml><?xml version="1.0" encoding="utf-8"?>
<calcChain xmlns="http://schemas.openxmlformats.org/spreadsheetml/2006/main">
  <c r="C28" i="17" l="1"/>
  <c r="C27" i="17"/>
  <c r="C26" i="17"/>
  <c r="E23" i="17"/>
  <c r="C28" i="16"/>
  <c r="C27" i="16"/>
  <c r="C26" i="16"/>
  <c r="E23" i="16"/>
  <c r="C28" i="15"/>
  <c r="C27" i="15"/>
  <c r="C26" i="15"/>
  <c r="E23" i="15"/>
  <c r="E23" i="4" l="1"/>
  <c r="C28" i="4" l="1"/>
  <c r="C27" i="4"/>
  <c r="C26" i="4"/>
</calcChain>
</file>

<file path=xl/sharedStrings.xml><?xml version="1.0" encoding="utf-8"?>
<sst xmlns="http://schemas.openxmlformats.org/spreadsheetml/2006/main" count="200" uniqueCount="55">
  <si>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</si>
  <si>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</si>
  <si>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</si>
  <si>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</si>
  <si>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</si>
  <si>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</si>
  <si>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</si>
  <si>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</si>
  <si>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</si>
  <si>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</si>
  <si>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</si>
  <si>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</si>
  <si>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</si>
  <si>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</si>
  <si>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</si>
  <si>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</si>
  <si>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</si>
  <si>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</si>
  <si>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</si>
  <si>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</si>
  <si>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</si>
  <si>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</si>
  <si>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</si>
  <si>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</si>
  <si>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</si>
  <si>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</si>
  <si>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</si>
  <si>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</si>
  <si>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</si>
  <si>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ФИО обучающегося: Джумасова Лия Тимуровна</t>
  </si>
  <si>
    <t xml:space="preserve">Группа: 3 "Б" </t>
  </si>
  <si>
    <t>Год обучения: 3</t>
  </si>
  <si>
    <t>Задание выполнено, 
знание  15 сигналов бедствия</t>
  </si>
  <si>
    <t>Задание выполнено,
определено 8 точек</t>
  </si>
  <si>
    <t>Задание выполнено,
знание 10 растений</t>
  </si>
  <si>
    <t>Время выполнения: 
6:55</t>
  </si>
  <si>
    <t>Специальная физическая подготовка</t>
  </si>
  <si>
    <t>Время выполнения: 
4:34</t>
  </si>
  <si>
    <t>Обучающаяся Джумасова Лия Тимуровна переведена на 4 год</t>
  </si>
  <si>
    <t>ФИО обучающегося: Евстафьев Роман Михайлович</t>
  </si>
  <si>
    <t>Задание выполнено, 
знание  13 сигналов бедствия</t>
  </si>
  <si>
    <t>Время выполнения: 
6:36</t>
  </si>
  <si>
    <t>Время выполнения: 
4:38</t>
  </si>
  <si>
    <t>Задание выполнено</t>
  </si>
  <si>
    <t>Обучающийся Евстафьев Роман Михайлович переведен на 4 год</t>
  </si>
  <si>
    <t>ФИО обучающегося: Иванов Никита Максимович</t>
  </si>
  <si>
    <t>Задание выполнено, 
знание  14 сигналов бедствия</t>
  </si>
  <si>
    <t>Задание выполнено,
знание 7 растений</t>
  </si>
  <si>
    <t>Время выполнения: 
7:36</t>
  </si>
  <si>
    <t>Время выполнения: 
4:58</t>
  </si>
  <si>
    <t>Обучающийся Иванов Никита Максимович переведен на 4 год</t>
  </si>
  <si>
    <t>ФИО обучающегося: Уткина Кристина Анатольевна</t>
  </si>
  <si>
    <t>Время выполнения: 
5:36</t>
  </si>
  <si>
    <t>Время выполнения: 
4:42</t>
  </si>
  <si>
    <t>Обучающийся Уткина Кристина Анатольева переведен на 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</si>
</sst>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7" zoomScaleNormal="100" zoomScaleSheetLayoutView="100" workbookViewId="0">
      <selection activeCell="D22" sqref="D2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3"/>
      <c r="B3" s="23"/>
      <c r="C3" s="23"/>
      <c r="D3" s="23"/>
      <c r="E3" s="23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2"/>
      <c r="B10" s="22"/>
      <c r="C10" s="22"/>
      <c r="D10" s="22"/>
      <c r="E10" s="22"/>
      <c r="F10" s="22"/>
    </row>
    <row r="11" spans="1:6" ht="15.75" x14ac:dyDescent="0.25">
      <c r="A11" s="2" t="s">
        <v>29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30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32</v>
      </c>
      <c r="E17" s="5">
        <v>3</v>
      </c>
      <c r="F17" s="5" t="s">
        <v>22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33</v>
      </c>
      <c r="E18" s="5">
        <v>3</v>
      </c>
      <c r="F18" s="5" t="s">
        <v>22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34</v>
      </c>
      <c r="E19" s="5">
        <v>3</v>
      </c>
      <c r="F19" s="5" t="s">
        <v>22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35</v>
      </c>
      <c r="E20" s="5">
        <v>3</v>
      </c>
      <c r="F20" s="5" t="s">
        <v>22</v>
      </c>
    </row>
    <row r="21" spans="1:6" s="19" customFormat="1" ht="47.25" customHeight="1" x14ac:dyDescent="0.25">
      <c r="A21" s="8">
        <v>5</v>
      </c>
      <c r="B21" s="15" t="s">
        <v>36</v>
      </c>
      <c r="C21" s="15" t="s">
        <v>19</v>
      </c>
      <c r="D21" s="7" t="s">
        <v>37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43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3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6</v>
      </c>
      <c r="D26" s="12"/>
    </row>
    <row r="27" spans="1:6" x14ac:dyDescent="0.25">
      <c r="A27" s="3"/>
      <c r="B27" s="10" t="s">
        <v>25</v>
      </c>
      <c r="C27" s="11">
        <f>COUNTIF(F17:F22,"=Средний")</f>
        <v>0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38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7" zoomScaleNormal="100" zoomScaleSheetLayoutView="100" workbookViewId="0">
      <selection activeCell="F17" sqref="F17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39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30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40</v>
      </c>
      <c r="E17" s="5">
        <v>2</v>
      </c>
      <c r="F17" s="5" t="s">
        <v>21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33</v>
      </c>
      <c r="E18" s="5">
        <v>3</v>
      </c>
      <c r="F18" s="5" t="s">
        <v>22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34</v>
      </c>
      <c r="E19" s="5">
        <v>3</v>
      </c>
      <c r="F19" s="5" t="s">
        <v>22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41</v>
      </c>
      <c r="E20" s="5">
        <v>3</v>
      </c>
      <c r="F20" s="5" t="s">
        <v>22</v>
      </c>
    </row>
    <row r="21" spans="1:6" s="19" customFormat="1" ht="47.25" customHeight="1" x14ac:dyDescent="0.25">
      <c r="A21" s="8">
        <v>5</v>
      </c>
      <c r="B21" s="15" t="s">
        <v>36</v>
      </c>
      <c r="C21" s="15" t="s">
        <v>19</v>
      </c>
      <c r="D21" s="7" t="s">
        <v>42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43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2.8333333333333335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5</v>
      </c>
      <c r="D26" s="12"/>
    </row>
    <row r="27" spans="1:6" x14ac:dyDescent="0.25">
      <c r="A27" s="3"/>
      <c r="B27" s="10" t="s">
        <v>25</v>
      </c>
      <c r="C27" s="11">
        <f>COUNTIF(F17:F22,"=Средний")</f>
        <v>1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44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D27" sqref="D27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30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46</v>
      </c>
      <c r="E17" s="5">
        <v>2</v>
      </c>
      <c r="F17" s="5" t="s">
        <v>21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33</v>
      </c>
      <c r="E18" s="5">
        <v>3</v>
      </c>
      <c r="F18" s="5" t="s">
        <v>22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47</v>
      </c>
      <c r="E19" s="5">
        <v>2</v>
      </c>
      <c r="F19" s="5" t="s">
        <v>21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48</v>
      </c>
      <c r="E20" s="5">
        <v>2</v>
      </c>
      <c r="F20" s="5" t="s">
        <v>21</v>
      </c>
    </row>
    <row r="21" spans="1:6" s="19" customFormat="1" ht="47.25" customHeight="1" x14ac:dyDescent="0.25">
      <c r="A21" s="8">
        <v>5</v>
      </c>
      <c r="B21" s="15" t="s">
        <v>36</v>
      </c>
      <c r="C21" s="15" t="s">
        <v>19</v>
      </c>
      <c r="D21" s="7" t="s">
        <v>49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43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2.5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3</v>
      </c>
      <c r="D26" s="12"/>
    </row>
    <row r="27" spans="1:6" x14ac:dyDescent="0.25">
      <c r="A27" s="3"/>
      <c r="B27" s="10" t="s">
        <v>25</v>
      </c>
      <c r="C27" s="11">
        <f>COUNTIF(F17:F22,"=Средний")</f>
        <v>3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50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22" zoomScaleNormal="100" zoomScaleSheetLayoutView="100" workbookViewId="0">
      <selection activeCell="A30" sqref="A30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30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32</v>
      </c>
      <c r="E17" s="5">
        <v>3</v>
      </c>
      <c r="F17" s="5" t="s">
        <v>22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33</v>
      </c>
      <c r="E18" s="5">
        <v>3</v>
      </c>
      <c r="F18" s="5" t="s">
        <v>22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34</v>
      </c>
      <c r="E19" s="5">
        <v>3</v>
      </c>
      <c r="F19" s="5" t="s">
        <v>22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52</v>
      </c>
      <c r="E20" s="5">
        <v>3</v>
      </c>
      <c r="F20" s="5" t="s">
        <v>22</v>
      </c>
    </row>
    <row r="21" spans="1:6" s="19" customFormat="1" ht="47.25" customHeight="1" x14ac:dyDescent="0.25">
      <c r="A21" s="8">
        <v>5</v>
      </c>
      <c r="B21" s="15" t="s">
        <v>36</v>
      </c>
      <c r="C21" s="15" t="s">
        <v>19</v>
      </c>
      <c r="D21" s="7" t="s">
        <v>53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43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3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6</v>
      </c>
      <c r="D26" s="12"/>
    </row>
    <row r="27" spans="1:6" x14ac:dyDescent="0.25">
      <c r="A27" s="3"/>
      <c r="B27" s="10" t="s">
        <v>25</v>
      </c>
      <c r="C27" s="11">
        <f>COUNTIF(F17:F22,"=Средний")</f>
        <v>0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54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Джумасова</vt:lpstr>
      <vt:lpstr>Евстафьев</vt:lpstr>
      <vt:lpstr>Иванов</vt:lpstr>
      <vt:lpstr>Уткина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2021-06-18T07:13:02Z</dcterms:modified>
</cp:coreProperties>
</file>