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60" windowWidth="20730" windowHeight="95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A27" i="1" l="1"/>
  <c r="AA28" i="1"/>
  <c r="AA29" i="1"/>
  <c r="AA30" i="1"/>
  <c r="AA31" i="1"/>
  <c r="AA32" i="1"/>
  <c r="AA33" i="1"/>
  <c r="AA34" i="1"/>
  <c r="AA35" i="1"/>
  <c r="AA36" i="1"/>
  <c r="AA37" i="1"/>
  <c r="AA38" i="1"/>
  <c r="AA26" i="1"/>
  <c r="AA10" i="1"/>
  <c r="AA11" i="1"/>
  <c r="AA9" i="1"/>
  <c r="AA12" i="1"/>
  <c r="AA13" i="1"/>
  <c r="AA14" i="1"/>
  <c r="AA15" i="1"/>
  <c r="AA16" i="1"/>
  <c r="AA17" i="1"/>
  <c r="AA18" i="1"/>
  <c r="AA19" i="1"/>
  <c r="AA8" i="1"/>
</calcChain>
</file>

<file path=xl/sharedStrings.xml><?xml version="1.0" encoding="utf-8"?>
<sst xmlns="http://schemas.openxmlformats.org/spreadsheetml/2006/main" count="303" uniqueCount="48">
  <si>
    <t>пол</t>
  </si>
  <si>
    <t>Рейтинг спортсменов объединения "Спортивный туризм"</t>
  </si>
  <si>
    <t>Педагог дополнительного образования: Чекалкина Юлия Олеговна</t>
  </si>
  <si>
    <t>Сезон 2021-2022</t>
  </si>
  <si>
    <t>личка</t>
  </si>
  <si>
    <t>связка</t>
  </si>
  <si>
    <t>Первенство ХМАО-Югры</t>
  </si>
  <si>
    <t>место</t>
  </si>
  <si>
    <t>рейтинг</t>
  </si>
  <si>
    <t xml:space="preserve">место </t>
  </si>
  <si>
    <t>Открытые городские 
соревнования</t>
  </si>
  <si>
    <t>Левина Вероника</t>
  </si>
  <si>
    <t>Губина Варвара</t>
  </si>
  <si>
    <t>Уткина Кристина</t>
  </si>
  <si>
    <t>Рязанцева Екатерина</t>
  </si>
  <si>
    <t>ФИ спортсмена</t>
  </si>
  <si>
    <t>Налимова Кристина</t>
  </si>
  <si>
    <t>Никитина Анастасия</t>
  </si>
  <si>
    <t>Залевская Елизавета</t>
  </si>
  <si>
    <t>Заруцкая Эвелина</t>
  </si>
  <si>
    <t>Кулагина Татьяна</t>
  </si>
  <si>
    <t>Джураева Робияхон</t>
  </si>
  <si>
    <t>Грызлова Мария</t>
  </si>
  <si>
    <t>Быкова Софья</t>
  </si>
  <si>
    <t>Новоженов Родион</t>
  </si>
  <si>
    <t>Еськов Степан</t>
  </si>
  <si>
    <t>Пинигин Егор</t>
  </si>
  <si>
    <t>Колмаков Никита</t>
  </si>
  <si>
    <t>Евстафьев Роман</t>
  </si>
  <si>
    <t>Ярков Владислав</t>
  </si>
  <si>
    <t>Ярков Семен</t>
  </si>
  <si>
    <t>Киприн Евгений</t>
  </si>
  <si>
    <t>Киприн Никита</t>
  </si>
  <si>
    <t>Селезнев Никита</t>
  </si>
  <si>
    <t>Федюшин Валерий</t>
  </si>
  <si>
    <t>Иванов Никита</t>
  </si>
  <si>
    <t>Орлов Александр</t>
  </si>
  <si>
    <t>№ 
п/п</t>
  </si>
  <si>
    <t>Региональные соревнования 
ХМАО-Югры</t>
  </si>
  <si>
    <t>Кубок ХМАО-Югры 
(дистанции пешеходные)</t>
  </si>
  <si>
    <t>Кубок ХМАО-Югры
 (дистанции лыжные)</t>
  </si>
  <si>
    <t>Первенство России 
(дистанции лыжные)</t>
  </si>
  <si>
    <t>ж</t>
  </si>
  <si>
    <t>год 
рождения</t>
  </si>
  <si>
    <t>м</t>
  </si>
  <si>
    <t>-</t>
  </si>
  <si>
    <t>Место</t>
  </si>
  <si>
    <t>Сумма 
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</si>
</sst>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="70" zoomScaleNormal="70" workbookViewId="0">
      <selection activeCell="AB41" sqref="AB41"/>
    </sheetView>
  </sheetViews>
  <sheetFormatPr defaultRowHeight="15" x14ac:dyDescent="0.25"/>
  <cols>
    <col min="1" max="1" width="4.5703125" style="2" customWidth="1"/>
    <col min="2" max="2" width="19.7109375" bestFit="1" customWidth="1"/>
    <col min="3" max="3" width="4.28515625" customWidth="1"/>
    <col min="4" max="4" width="9.28515625" customWidth="1"/>
    <col min="5" max="6" width="10.85546875" customWidth="1"/>
    <col min="17" max="17" width="11.140625" customWidth="1"/>
    <col min="18" max="18" width="11" customWidth="1"/>
  </cols>
  <sheetData>
    <row r="1" spans="1:28" ht="18.75" x14ac:dyDescent="0.3">
      <c r="A1" s="10"/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8" ht="18.75" x14ac:dyDescent="0.3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8" ht="18.75" x14ac:dyDescent="0.3">
      <c r="A3" s="11" t="s">
        <v>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5" spans="1:28" ht="30" customHeight="1" x14ac:dyDescent="0.25">
      <c r="A5" s="7" t="s">
        <v>37</v>
      </c>
      <c r="B5" s="4" t="s">
        <v>15</v>
      </c>
      <c r="C5" s="4" t="s">
        <v>0</v>
      </c>
      <c r="D5" s="7" t="s">
        <v>43</v>
      </c>
      <c r="E5" s="4" t="s">
        <v>6</v>
      </c>
      <c r="F5" s="4"/>
      <c r="G5" s="4"/>
      <c r="H5" s="4"/>
      <c r="I5" s="7" t="s">
        <v>38</v>
      </c>
      <c r="J5" s="7"/>
      <c r="K5" s="7"/>
      <c r="L5" s="7"/>
      <c r="M5" s="7" t="s">
        <v>39</v>
      </c>
      <c r="N5" s="4"/>
      <c r="O5" s="4"/>
      <c r="P5" s="4"/>
      <c r="Q5" s="7" t="s">
        <v>10</v>
      </c>
      <c r="R5" s="4"/>
      <c r="S5" s="7" t="s">
        <v>40</v>
      </c>
      <c r="T5" s="4"/>
      <c r="U5" s="4"/>
      <c r="V5" s="4"/>
      <c r="W5" s="7" t="s">
        <v>41</v>
      </c>
      <c r="X5" s="4"/>
      <c r="Y5" s="4"/>
      <c r="Z5" s="4"/>
      <c r="AA5" s="7" t="s">
        <v>47</v>
      </c>
      <c r="AB5" s="4" t="s">
        <v>46</v>
      </c>
    </row>
    <row r="6" spans="1:28" x14ac:dyDescent="0.25">
      <c r="A6" s="4"/>
      <c r="B6" s="4"/>
      <c r="C6" s="4"/>
      <c r="D6" s="4"/>
      <c r="E6" s="4" t="s">
        <v>4</v>
      </c>
      <c r="F6" s="4"/>
      <c r="G6" s="4" t="s">
        <v>5</v>
      </c>
      <c r="H6" s="4"/>
      <c r="I6" s="4" t="s">
        <v>4</v>
      </c>
      <c r="J6" s="4"/>
      <c r="K6" s="4" t="s">
        <v>5</v>
      </c>
      <c r="L6" s="4"/>
      <c r="M6" s="4" t="s">
        <v>4</v>
      </c>
      <c r="N6" s="4"/>
      <c r="O6" s="4" t="s">
        <v>5</v>
      </c>
      <c r="P6" s="4"/>
      <c r="Q6" s="4" t="s">
        <v>4</v>
      </c>
      <c r="R6" s="4"/>
      <c r="S6" s="4" t="s">
        <v>4</v>
      </c>
      <c r="T6" s="4"/>
      <c r="U6" s="4" t="s">
        <v>5</v>
      </c>
      <c r="V6" s="4"/>
      <c r="W6" s="4" t="s">
        <v>4</v>
      </c>
      <c r="X6" s="4"/>
      <c r="Y6" s="4" t="s">
        <v>5</v>
      </c>
      <c r="Z6" s="4"/>
      <c r="AA6" s="4"/>
      <c r="AB6" s="4"/>
    </row>
    <row r="7" spans="1:28" x14ac:dyDescent="0.25">
      <c r="A7" s="4"/>
      <c r="B7" s="4"/>
      <c r="C7" s="4"/>
      <c r="D7" s="4"/>
      <c r="E7" s="5" t="s">
        <v>7</v>
      </c>
      <c r="F7" s="5" t="s">
        <v>8</v>
      </c>
      <c r="G7" s="5" t="s">
        <v>7</v>
      </c>
      <c r="H7" s="5" t="s">
        <v>8</v>
      </c>
      <c r="I7" s="5" t="s">
        <v>9</v>
      </c>
      <c r="J7" s="5" t="s">
        <v>8</v>
      </c>
      <c r="K7" s="5" t="s">
        <v>7</v>
      </c>
      <c r="L7" s="5" t="s">
        <v>8</v>
      </c>
      <c r="M7" s="5" t="s">
        <v>9</v>
      </c>
      <c r="N7" s="5" t="s">
        <v>8</v>
      </c>
      <c r="O7" s="5" t="s">
        <v>7</v>
      </c>
      <c r="P7" s="5" t="s">
        <v>8</v>
      </c>
      <c r="Q7" s="5" t="s">
        <v>7</v>
      </c>
      <c r="R7" s="5" t="s">
        <v>8</v>
      </c>
      <c r="S7" s="5" t="s">
        <v>9</v>
      </c>
      <c r="T7" s="5" t="s">
        <v>8</v>
      </c>
      <c r="U7" s="5" t="s">
        <v>7</v>
      </c>
      <c r="V7" s="5" t="s">
        <v>8</v>
      </c>
      <c r="W7" s="5" t="s">
        <v>9</v>
      </c>
      <c r="X7" s="5" t="s">
        <v>8</v>
      </c>
      <c r="Y7" s="5" t="s">
        <v>7</v>
      </c>
      <c r="Z7" s="5" t="s">
        <v>8</v>
      </c>
      <c r="AA7" s="4"/>
      <c r="AB7" s="4"/>
    </row>
    <row r="8" spans="1:28" x14ac:dyDescent="0.25">
      <c r="A8" s="8">
        <v>1</v>
      </c>
      <c r="B8" s="6" t="s">
        <v>11</v>
      </c>
      <c r="C8" s="8" t="s">
        <v>42</v>
      </c>
      <c r="D8" s="8">
        <v>2008</v>
      </c>
      <c r="E8" s="8">
        <v>4</v>
      </c>
      <c r="F8" s="8">
        <v>94</v>
      </c>
      <c r="G8" s="8">
        <v>1</v>
      </c>
      <c r="H8" s="8">
        <v>100</v>
      </c>
      <c r="I8" s="8">
        <v>4</v>
      </c>
      <c r="J8" s="8">
        <v>94</v>
      </c>
      <c r="K8" s="8">
        <v>1</v>
      </c>
      <c r="L8" s="8">
        <v>100</v>
      </c>
      <c r="M8" s="8">
        <v>6</v>
      </c>
      <c r="N8" s="8">
        <v>90</v>
      </c>
      <c r="O8" s="8">
        <v>1</v>
      </c>
      <c r="P8" s="8">
        <v>100</v>
      </c>
      <c r="Q8" s="8">
        <v>2</v>
      </c>
      <c r="R8" s="8">
        <v>98</v>
      </c>
      <c r="S8" s="8">
        <v>3</v>
      </c>
      <c r="T8" s="8">
        <v>96</v>
      </c>
      <c r="U8" s="8">
        <v>1</v>
      </c>
      <c r="V8" s="8">
        <v>100</v>
      </c>
      <c r="W8" s="8">
        <v>23</v>
      </c>
      <c r="X8" s="8">
        <v>56</v>
      </c>
      <c r="Y8" s="8">
        <v>13</v>
      </c>
      <c r="Z8" s="8">
        <v>76</v>
      </c>
      <c r="AA8" s="8">
        <f>F8+H8+J8+L8+N8+P8+R8+T8+V8+X8+Z8</f>
        <v>1004</v>
      </c>
      <c r="AB8" s="12">
        <v>2</v>
      </c>
    </row>
    <row r="9" spans="1:28" x14ac:dyDescent="0.25">
      <c r="A9" s="8">
        <v>2</v>
      </c>
      <c r="B9" s="6" t="s">
        <v>12</v>
      </c>
      <c r="C9" s="8" t="s">
        <v>42</v>
      </c>
      <c r="D9" s="8">
        <v>2008</v>
      </c>
      <c r="E9" s="8">
        <v>2</v>
      </c>
      <c r="F9" s="8">
        <v>98</v>
      </c>
      <c r="G9" s="8">
        <v>5</v>
      </c>
      <c r="H9" s="8">
        <v>92</v>
      </c>
      <c r="I9" s="8">
        <v>2</v>
      </c>
      <c r="J9" s="8">
        <v>98</v>
      </c>
      <c r="K9" s="8">
        <v>4</v>
      </c>
      <c r="L9" s="8">
        <v>94</v>
      </c>
      <c r="M9" s="8">
        <v>4</v>
      </c>
      <c r="N9" s="8">
        <v>94</v>
      </c>
      <c r="O9" s="8">
        <v>2</v>
      </c>
      <c r="P9" s="8">
        <v>98</v>
      </c>
      <c r="Q9" s="8">
        <v>3</v>
      </c>
      <c r="R9" s="8">
        <v>96</v>
      </c>
      <c r="S9" s="8">
        <v>1</v>
      </c>
      <c r="T9" s="8">
        <v>100</v>
      </c>
      <c r="U9" s="8">
        <v>1</v>
      </c>
      <c r="V9" s="8">
        <v>100</v>
      </c>
      <c r="W9" s="8">
        <v>20</v>
      </c>
      <c r="X9" s="8">
        <v>62</v>
      </c>
      <c r="Y9" s="8">
        <v>13</v>
      </c>
      <c r="Z9" s="8">
        <v>76</v>
      </c>
      <c r="AA9" s="8">
        <f t="shared" ref="AA9:AA19" si="0">F9+H9+J9+L9+N9+P9+R9+T9+V9+X9+Z9</f>
        <v>1008</v>
      </c>
      <c r="AB9" s="12">
        <v>1</v>
      </c>
    </row>
    <row r="10" spans="1:28" x14ac:dyDescent="0.25">
      <c r="A10" s="8">
        <v>3</v>
      </c>
      <c r="B10" s="6" t="s">
        <v>13</v>
      </c>
      <c r="C10" s="8" t="s">
        <v>42</v>
      </c>
      <c r="D10" s="8">
        <v>2008</v>
      </c>
      <c r="E10" s="8">
        <v>1</v>
      </c>
      <c r="F10" s="8">
        <v>100</v>
      </c>
      <c r="G10" s="8">
        <v>1</v>
      </c>
      <c r="H10" s="8">
        <v>100</v>
      </c>
      <c r="I10" s="8">
        <v>1</v>
      </c>
      <c r="J10" s="8">
        <v>100</v>
      </c>
      <c r="K10" s="8">
        <v>1</v>
      </c>
      <c r="L10" s="8">
        <v>100</v>
      </c>
      <c r="M10" s="8">
        <v>1</v>
      </c>
      <c r="N10" s="8">
        <v>100</v>
      </c>
      <c r="O10" s="8">
        <v>1</v>
      </c>
      <c r="P10" s="8">
        <v>100</v>
      </c>
      <c r="Q10" s="8">
        <v>1</v>
      </c>
      <c r="R10" s="8">
        <v>100</v>
      </c>
      <c r="S10" s="8">
        <v>9</v>
      </c>
      <c r="T10" s="8">
        <v>84</v>
      </c>
      <c r="U10" s="8" t="s">
        <v>45</v>
      </c>
      <c r="V10" s="8"/>
      <c r="W10" s="8" t="s">
        <v>45</v>
      </c>
      <c r="X10" s="8"/>
      <c r="Y10" s="8" t="s">
        <v>45</v>
      </c>
      <c r="Z10" s="8"/>
      <c r="AA10" s="8">
        <f>F10+H10+J10+L10+N10+P10+R10+T10+V10+X10+Z10</f>
        <v>784</v>
      </c>
      <c r="AB10" s="8">
        <v>5</v>
      </c>
    </row>
    <row r="11" spans="1:28" x14ac:dyDescent="0.25">
      <c r="A11" s="8">
        <v>4</v>
      </c>
      <c r="B11" s="6" t="s">
        <v>14</v>
      </c>
      <c r="C11" s="8" t="s">
        <v>42</v>
      </c>
      <c r="D11" s="8">
        <v>2008</v>
      </c>
      <c r="E11" s="8">
        <v>6</v>
      </c>
      <c r="F11" s="8">
        <v>90</v>
      </c>
      <c r="G11" s="8">
        <v>6</v>
      </c>
      <c r="H11" s="8">
        <v>90</v>
      </c>
      <c r="I11" s="8">
        <v>6</v>
      </c>
      <c r="J11" s="8">
        <v>90</v>
      </c>
      <c r="K11" s="8">
        <v>5</v>
      </c>
      <c r="L11" s="8">
        <v>92</v>
      </c>
      <c r="M11" s="8">
        <v>2</v>
      </c>
      <c r="N11" s="8">
        <v>98</v>
      </c>
      <c r="O11" s="8">
        <v>2</v>
      </c>
      <c r="P11" s="8">
        <v>98</v>
      </c>
      <c r="Q11" s="8">
        <v>5</v>
      </c>
      <c r="R11" s="8">
        <v>92</v>
      </c>
      <c r="S11" s="8">
        <v>8</v>
      </c>
      <c r="T11" s="8">
        <v>86</v>
      </c>
      <c r="U11" s="8">
        <v>3</v>
      </c>
      <c r="V11" s="8">
        <v>96</v>
      </c>
      <c r="W11" s="8" t="s">
        <v>45</v>
      </c>
      <c r="X11" s="8"/>
      <c r="Y11" s="8" t="s">
        <v>45</v>
      </c>
      <c r="Z11" s="8"/>
      <c r="AA11" s="8">
        <f>F11+H11+J11+L11+N11+P11+R11+T11+V11+X11+Z11</f>
        <v>832</v>
      </c>
      <c r="AB11" s="8">
        <v>4</v>
      </c>
    </row>
    <row r="12" spans="1:28" x14ac:dyDescent="0.25">
      <c r="A12" s="8">
        <v>5</v>
      </c>
      <c r="B12" s="6" t="s">
        <v>16</v>
      </c>
      <c r="C12" s="8" t="s">
        <v>42</v>
      </c>
      <c r="D12" s="8">
        <v>2010</v>
      </c>
      <c r="E12" s="8">
        <v>9</v>
      </c>
      <c r="F12" s="8">
        <v>84</v>
      </c>
      <c r="G12" s="8">
        <v>6</v>
      </c>
      <c r="H12" s="8">
        <v>90</v>
      </c>
      <c r="I12" s="8">
        <v>2</v>
      </c>
      <c r="J12" s="8">
        <v>98</v>
      </c>
      <c r="K12" s="8">
        <v>5</v>
      </c>
      <c r="L12" s="8">
        <v>92</v>
      </c>
      <c r="M12" s="8">
        <v>1</v>
      </c>
      <c r="N12" s="8">
        <v>100</v>
      </c>
      <c r="O12" s="8">
        <v>4</v>
      </c>
      <c r="P12" s="8">
        <v>94</v>
      </c>
      <c r="Q12" s="8">
        <v>1</v>
      </c>
      <c r="R12" s="8">
        <v>100</v>
      </c>
      <c r="S12" s="8">
        <v>4</v>
      </c>
      <c r="T12" s="8">
        <v>94</v>
      </c>
      <c r="U12" s="8">
        <v>2</v>
      </c>
      <c r="V12" s="8">
        <v>98</v>
      </c>
      <c r="W12" s="8" t="s">
        <v>45</v>
      </c>
      <c r="X12" s="8"/>
      <c r="Y12" s="8" t="s">
        <v>45</v>
      </c>
      <c r="Z12" s="8"/>
      <c r="AA12" s="8">
        <f t="shared" si="0"/>
        <v>850</v>
      </c>
      <c r="AB12" s="12">
        <v>3</v>
      </c>
    </row>
    <row r="13" spans="1:28" x14ac:dyDescent="0.25">
      <c r="A13" s="8">
        <v>6</v>
      </c>
      <c r="B13" s="6" t="s">
        <v>17</v>
      </c>
      <c r="C13" s="8" t="s">
        <v>42</v>
      </c>
      <c r="D13" s="8">
        <v>2009</v>
      </c>
      <c r="E13" s="8">
        <v>17</v>
      </c>
      <c r="F13" s="8">
        <v>68</v>
      </c>
      <c r="G13" s="8">
        <v>10</v>
      </c>
      <c r="H13" s="8">
        <v>82</v>
      </c>
      <c r="I13" s="8">
        <v>11</v>
      </c>
      <c r="J13" s="8">
        <v>80</v>
      </c>
      <c r="K13" s="8">
        <v>7</v>
      </c>
      <c r="L13" s="8">
        <v>88</v>
      </c>
      <c r="M13" s="8">
        <v>12</v>
      </c>
      <c r="N13" s="8">
        <v>78</v>
      </c>
      <c r="O13" s="8">
        <v>4</v>
      </c>
      <c r="P13" s="8">
        <v>94</v>
      </c>
      <c r="Q13" s="8">
        <v>9</v>
      </c>
      <c r="R13" s="8">
        <v>84</v>
      </c>
      <c r="S13" s="8" t="s">
        <v>45</v>
      </c>
      <c r="T13" s="8"/>
      <c r="U13" s="8" t="s">
        <v>45</v>
      </c>
      <c r="V13" s="8"/>
      <c r="W13" s="8" t="s">
        <v>45</v>
      </c>
      <c r="X13" s="8"/>
      <c r="Y13" s="8" t="s">
        <v>45</v>
      </c>
      <c r="Z13" s="8"/>
      <c r="AA13" s="8">
        <f t="shared" si="0"/>
        <v>574</v>
      </c>
      <c r="AB13" s="8">
        <v>6</v>
      </c>
    </row>
    <row r="14" spans="1:28" x14ac:dyDescent="0.25">
      <c r="A14" s="8">
        <v>7</v>
      </c>
      <c r="B14" s="6" t="s">
        <v>18</v>
      </c>
      <c r="C14" s="8" t="s">
        <v>42</v>
      </c>
      <c r="D14" s="8">
        <v>2009</v>
      </c>
      <c r="E14" s="8">
        <v>20</v>
      </c>
      <c r="F14" s="8">
        <v>68</v>
      </c>
      <c r="G14" s="8">
        <v>10</v>
      </c>
      <c r="H14" s="8">
        <v>82</v>
      </c>
      <c r="I14" s="8">
        <v>12</v>
      </c>
      <c r="J14" s="8">
        <v>78</v>
      </c>
      <c r="K14" s="8">
        <v>7</v>
      </c>
      <c r="L14" s="8">
        <v>88</v>
      </c>
      <c r="M14" s="8" t="s">
        <v>45</v>
      </c>
      <c r="N14" s="8"/>
      <c r="O14" s="8" t="s">
        <v>45</v>
      </c>
      <c r="P14" s="8"/>
      <c r="Q14" s="8" t="s">
        <v>45</v>
      </c>
      <c r="R14" s="8"/>
      <c r="S14" s="8" t="s">
        <v>45</v>
      </c>
      <c r="T14" s="8"/>
      <c r="U14" s="8" t="s">
        <v>45</v>
      </c>
      <c r="V14" s="8"/>
      <c r="W14" s="8" t="s">
        <v>45</v>
      </c>
      <c r="X14" s="8"/>
      <c r="Y14" s="8" t="s">
        <v>45</v>
      </c>
      <c r="Z14" s="8"/>
      <c r="AA14" s="8">
        <f t="shared" si="0"/>
        <v>316</v>
      </c>
      <c r="AB14" s="8">
        <v>9</v>
      </c>
    </row>
    <row r="15" spans="1:28" x14ac:dyDescent="0.25">
      <c r="A15" s="8">
        <v>8</v>
      </c>
      <c r="B15" s="6" t="s">
        <v>19</v>
      </c>
      <c r="C15" s="8" t="s">
        <v>42</v>
      </c>
      <c r="D15" s="8">
        <v>2011</v>
      </c>
      <c r="E15" s="8">
        <v>19</v>
      </c>
      <c r="F15" s="8">
        <v>64</v>
      </c>
      <c r="G15" s="8">
        <v>8</v>
      </c>
      <c r="H15" s="8">
        <v>86</v>
      </c>
      <c r="I15" s="8">
        <v>8</v>
      </c>
      <c r="J15" s="8">
        <v>86</v>
      </c>
      <c r="K15" s="8">
        <v>3</v>
      </c>
      <c r="L15" s="8">
        <v>96</v>
      </c>
      <c r="M15" s="8" t="s">
        <v>45</v>
      </c>
      <c r="N15" s="8"/>
      <c r="O15" s="8" t="s">
        <v>45</v>
      </c>
      <c r="P15" s="8"/>
      <c r="Q15" s="8">
        <v>8</v>
      </c>
      <c r="R15" s="8">
        <v>86</v>
      </c>
      <c r="S15" s="8" t="s">
        <v>45</v>
      </c>
      <c r="T15" s="8"/>
      <c r="U15" s="8" t="s">
        <v>45</v>
      </c>
      <c r="V15" s="8"/>
      <c r="W15" s="8" t="s">
        <v>45</v>
      </c>
      <c r="X15" s="8"/>
      <c r="Y15" s="8" t="s">
        <v>45</v>
      </c>
      <c r="Z15" s="8"/>
      <c r="AA15" s="8">
        <f t="shared" si="0"/>
        <v>418</v>
      </c>
      <c r="AB15" s="8">
        <v>7</v>
      </c>
    </row>
    <row r="16" spans="1:28" x14ac:dyDescent="0.25">
      <c r="A16" s="8">
        <v>9</v>
      </c>
      <c r="B16" s="6" t="s">
        <v>20</v>
      </c>
      <c r="C16" s="8" t="s">
        <v>42</v>
      </c>
      <c r="D16" s="8">
        <v>2011</v>
      </c>
      <c r="E16" s="8">
        <v>13</v>
      </c>
      <c r="F16" s="8">
        <v>76</v>
      </c>
      <c r="G16" s="8">
        <v>8</v>
      </c>
      <c r="H16" s="8">
        <v>86</v>
      </c>
      <c r="I16" s="8">
        <v>6</v>
      </c>
      <c r="J16" s="8">
        <v>90</v>
      </c>
      <c r="K16" s="8">
        <v>3</v>
      </c>
      <c r="L16" s="8">
        <v>96</v>
      </c>
      <c r="M16" s="8" t="s">
        <v>45</v>
      </c>
      <c r="N16" s="8"/>
      <c r="O16" s="8" t="s">
        <v>45</v>
      </c>
      <c r="P16" s="8"/>
      <c r="Q16" s="8" t="s">
        <v>45</v>
      </c>
      <c r="R16" s="8"/>
      <c r="S16" s="8" t="s">
        <v>45</v>
      </c>
      <c r="T16" s="8"/>
      <c r="U16" s="8" t="s">
        <v>45</v>
      </c>
      <c r="V16" s="8"/>
      <c r="W16" s="8" t="s">
        <v>45</v>
      </c>
      <c r="X16" s="8"/>
      <c r="Y16" s="8" t="s">
        <v>45</v>
      </c>
      <c r="Z16" s="8"/>
      <c r="AA16" s="8">
        <f t="shared" si="0"/>
        <v>348</v>
      </c>
      <c r="AB16" s="8">
        <v>8</v>
      </c>
    </row>
    <row r="17" spans="1:28" x14ac:dyDescent="0.25">
      <c r="A17" s="8">
        <v>10</v>
      </c>
      <c r="B17" s="6" t="s">
        <v>21</v>
      </c>
      <c r="C17" s="8" t="s">
        <v>42</v>
      </c>
      <c r="D17" s="8">
        <v>2011</v>
      </c>
      <c r="E17" s="8" t="s">
        <v>45</v>
      </c>
      <c r="F17" s="8"/>
      <c r="G17" s="8" t="s">
        <v>45</v>
      </c>
      <c r="H17" s="8"/>
      <c r="I17" s="8" t="s">
        <v>45</v>
      </c>
      <c r="J17" s="8"/>
      <c r="K17" s="8" t="s">
        <v>45</v>
      </c>
      <c r="L17" s="8"/>
      <c r="M17" s="8" t="s">
        <v>45</v>
      </c>
      <c r="N17" s="8"/>
      <c r="O17" s="8" t="s">
        <v>45</v>
      </c>
      <c r="P17" s="8"/>
      <c r="Q17" s="8" t="s">
        <v>45</v>
      </c>
      <c r="R17" s="8"/>
      <c r="S17" s="8" t="s">
        <v>45</v>
      </c>
      <c r="T17" s="8"/>
      <c r="U17" s="8" t="s">
        <v>45</v>
      </c>
      <c r="V17" s="8"/>
      <c r="W17" s="8" t="s">
        <v>45</v>
      </c>
      <c r="X17" s="8"/>
      <c r="Y17" s="8" t="s">
        <v>45</v>
      </c>
      <c r="Z17" s="8"/>
      <c r="AA17" s="8">
        <f t="shared" si="0"/>
        <v>0</v>
      </c>
      <c r="AB17" s="8">
        <v>11</v>
      </c>
    </row>
    <row r="18" spans="1:28" x14ac:dyDescent="0.25">
      <c r="A18" s="8">
        <v>11</v>
      </c>
      <c r="B18" s="6" t="s">
        <v>22</v>
      </c>
      <c r="C18" s="8" t="s">
        <v>42</v>
      </c>
      <c r="D18" s="8">
        <v>2010</v>
      </c>
      <c r="E18" s="8" t="s">
        <v>45</v>
      </c>
      <c r="F18" s="8"/>
      <c r="G18" s="8" t="s">
        <v>45</v>
      </c>
      <c r="H18" s="8"/>
      <c r="I18" s="8" t="s">
        <v>45</v>
      </c>
      <c r="J18" s="8"/>
      <c r="K18" s="8" t="s">
        <v>45</v>
      </c>
      <c r="L18" s="8"/>
      <c r="M18" s="8" t="s">
        <v>45</v>
      </c>
      <c r="N18" s="8"/>
      <c r="O18" s="8" t="s">
        <v>45</v>
      </c>
      <c r="P18" s="8"/>
      <c r="Q18" s="8">
        <v>21</v>
      </c>
      <c r="R18" s="8">
        <v>60</v>
      </c>
      <c r="S18" s="8" t="s">
        <v>45</v>
      </c>
      <c r="T18" s="8"/>
      <c r="U18" s="8" t="s">
        <v>45</v>
      </c>
      <c r="V18" s="8"/>
      <c r="W18" s="8" t="s">
        <v>45</v>
      </c>
      <c r="X18" s="8"/>
      <c r="Y18" s="8" t="s">
        <v>45</v>
      </c>
      <c r="Z18" s="8"/>
      <c r="AA18" s="8">
        <f t="shared" si="0"/>
        <v>60</v>
      </c>
      <c r="AB18" s="8">
        <v>10</v>
      </c>
    </row>
    <row r="19" spans="1:28" x14ac:dyDescent="0.25">
      <c r="A19" s="8">
        <v>12</v>
      </c>
      <c r="B19" s="6" t="s">
        <v>23</v>
      </c>
      <c r="C19" s="8" t="s">
        <v>42</v>
      </c>
      <c r="D19" s="8">
        <v>2010</v>
      </c>
      <c r="E19" s="8" t="s">
        <v>45</v>
      </c>
      <c r="F19" s="8"/>
      <c r="G19" s="8" t="s">
        <v>45</v>
      </c>
      <c r="H19" s="8"/>
      <c r="I19" s="8" t="s">
        <v>45</v>
      </c>
      <c r="J19" s="8"/>
      <c r="K19" s="8" t="s">
        <v>45</v>
      </c>
      <c r="L19" s="8"/>
      <c r="M19" s="8" t="s">
        <v>45</v>
      </c>
      <c r="N19" s="8"/>
      <c r="O19" s="8" t="s">
        <v>45</v>
      </c>
      <c r="P19" s="8"/>
      <c r="Q19" s="8" t="s">
        <v>45</v>
      </c>
      <c r="R19" s="8"/>
      <c r="S19" s="8" t="s">
        <v>45</v>
      </c>
      <c r="T19" s="8"/>
      <c r="U19" s="8" t="s">
        <v>45</v>
      </c>
      <c r="V19" s="8"/>
      <c r="W19" s="8" t="s">
        <v>45</v>
      </c>
      <c r="X19" s="8"/>
      <c r="Y19" s="8" t="s">
        <v>45</v>
      </c>
      <c r="Z19" s="8"/>
      <c r="AA19" s="8">
        <f t="shared" si="0"/>
        <v>0</v>
      </c>
      <c r="AB19" s="8">
        <v>11</v>
      </c>
    </row>
    <row r="20" spans="1:28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8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8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8" ht="32.25" customHeight="1" x14ac:dyDescent="0.25">
      <c r="A23" s="7" t="s">
        <v>37</v>
      </c>
      <c r="B23" s="4" t="s">
        <v>15</v>
      </c>
      <c r="C23" s="4" t="s">
        <v>0</v>
      </c>
      <c r="D23" s="7" t="s">
        <v>43</v>
      </c>
      <c r="E23" s="4" t="s">
        <v>6</v>
      </c>
      <c r="F23" s="4"/>
      <c r="G23" s="4"/>
      <c r="H23" s="4"/>
      <c r="I23" s="7" t="s">
        <v>38</v>
      </c>
      <c r="J23" s="7"/>
      <c r="K23" s="7"/>
      <c r="L23" s="7"/>
      <c r="M23" s="7" t="s">
        <v>39</v>
      </c>
      <c r="N23" s="4"/>
      <c r="O23" s="4"/>
      <c r="P23" s="4"/>
      <c r="Q23" s="7" t="s">
        <v>10</v>
      </c>
      <c r="R23" s="4"/>
      <c r="S23" s="7" t="s">
        <v>40</v>
      </c>
      <c r="T23" s="4"/>
      <c r="U23" s="4"/>
      <c r="V23" s="4"/>
      <c r="W23" s="7" t="s">
        <v>41</v>
      </c>
      <c r="X23" s="4"/>
      <c r="Y23" s="4"/>
      <c r="Z23" s="4"/>
      <c r="AA23" s="7" t="s">
        <v>47</v>
      </c>
      <c r="AB23" s="4" t="s">
        <v>46</v>
      </c>
    </row>
    <row r="24" spans="1:28" x14ac:dyDescent="0.25">
      <c r="A24" s="4"/>
      <c r="B24" s="4"/>
      <c r="C24" s="4"/>
      <c r="D24" s="4"/>
      <c r="E24" s="4" t="s">
        <v>4</v>
      </c>
      <c r="F24" s="4"/>
      <c r="G24" s="4" t="s">
        <v>5</v>
      </c>
      <c r="H24" s="4"/>
      <c r="I24" s="4" t="s">
        <v>4</v>
      </c>
      <c r="J24" s="4"/>
      <c r="K24" s="4" t="s">
        <v>5</v>
      </c>
      <c r="L24" s="4"/>
      <c r="M24" s="4" t="s">
        <v>4</v>
      </c>
      <c r="N24" s="4"/>
      <c r="O24" s="4" t="s">
        <v>5</v>
      </c>
      <c r="P24" s="4"/>
      <c r="Q24" s="4" t="s">
        <v>4</v>
      </c>
      <c r="R24" s="4"/>
      <c r="S24" s="4" t="s">
        <v>4</v>
      </c>
      <c r="T24" s="4"/>
      <c r="U24" s="4" t="s">
        <v>5</v>
      </c>
      <c r="V24" s="4"/>
      <c r="W24" s="4" t="s">
        <v>4</v>
      </c>
      <c r="X24" s="4"/>
      <c r="Y24" s="4" t="s">
        <v>5</v>
      </c>
      <c r="Z24" s="4"/>
      <c r="AA24" s="4"/>
      <c r="AB24" s="4"/>
    </row>
    <row r="25" spans="1:28" x14ac:dyDescent="0.25">
      <c r="A25" s="4"/>
      <c r="B25" s="4"/>
      <c r="C25" s="4"/>
      <c r="D25" s="4"/>
      <c r="E25" s="5" t="s">
        <v>7</v>
      </c>
      <c r="F25" s="5" t="s">
        <v>8</v>
      </c>
      <c r="G25" s="5" t="s">
        <v>7</v>
      </c>
      <c r="H25" s="5" t="s">
        <v>8</v>
      </c>
      <c r="I25" s="5" t="s">
        <v>9</v>
      </c>
      <c r="J25" s="5" t="s">
        <v>8</v>
      </c>
      <c r="K25" s="5" t="s">
        <v>7</v>
      </c>
      <c r="L25" s="5" t="s">
        <v>8</v>
      </c>
      <c r="M25" s="5" t="s">
        <v>9</v>
      </c>
      <c r="N25" s="5" t="s">
        <v>8</v>
      </c>
      <c r="O25" s="5" t="s">
        <v>7</v>
      </c>
      <c r="P25" s="5" t="s">
        <v>8</v>
      </c>
      <c r="Q25" s="5" t="s">
        <v>7</v>
      </c>
      <c r="R25" s="5" t="s">
        <v>8</v>
      </c>
      <c r="S25" s="5" t="s">
        <v>9</v>
      </c>
      <c r="T25" s="5" t="s">
        <v>8</v>
      </c>
      <c r="U25" s="5" t="s">
        <v>7</v>
      </c>
      <c r="V25" s="5" t="s">
        <v>8</v>
      </c>
      <c r="W25" s="5" t="s">
        <v>9</v>
      </c>
      <c r="X25" s="5" t="s">
        <v>8</v>
      </c>
      <c r="Y25" s="5" t="s">
        <v>7</v>
      </c>
      <c r="Z25" s="5" t="s">
        <v>8</v>
      </c>
      <c r="AA25" s="4"/>
      <c r="AB25" s="4"/>
    </row>
    <row r="26" spans="1:28" x14ac:dyDescent="0.25">
      <c r="A26" s="8">
        <v>1</v>
      </c>
      <c r="B26" s="6" t="s">
        <v>24</v>
      </c>
      <c r="C26" s="9" t="s">
        <v>44</v>
      </c>
      <c r="D26" s="9">
        <v>2008</v>
      </c>
      <c r="E26" s="8">
        <v>1</v>
      </c>
      <c r="F26" s="8">
        <v>100</v>
      </c>
      <c r="G26" s="8">
        <v>3</v>
      </c>
      <c r="H26" s="8">
        <v>96</v>
      </c>
      <c r="I26" s="8">
        <v>1</v>
      </c>
      <c r="J26" s="8">
        <v>100</v>
      </c>
      <c r="K26" s="8">
        <v>1</v>
      </c>
      <c r="L26" s="8">
        <v>100</v>
      </c>
      <c r="M26" s="8" t="s">
        <v>45</v>
      </c>
      <c r="N26" s="8"/>
      <c r="O26" s="8" t="s">
        <v>45</v>
      </c>
      <c r="P26" s="8"/>
      <c r="Q26" s="8" t="s">
        <v>45</v>
      </c>
      <c r="R26" s="8"/>
      <c r="S26" s="8">
        <v>6</v>
      </c>
      <c r="T26" s="8">
        <v>90</v>
      </c>
      <c r="U26" s="8">
        <v>2</v>
      </c>
      <c r="V26" s="8">
        <v>98</v>
      </c>
      <c r="W26" s="8">
        <v>28</v>
      </c>
      <c r="X26" s="8">
        <v>46</v>
      </c>
      <c r="Y26" s="8" t="s">
        <v>45</v>
      </c>
      <c r="Z26" s="8"/>
      <c r="AA26" s="8">
        <f>F26+H26+J26+L26+N26+P26+R26+T26+V26+X26+Z26</f>
        <v>630</v>
      </c>
      <c r="AB26" s="12">
        <v>3</v>
      </c>
    </row>
    <row r="27" spans="1:28" x14ac:dyDescent="0.25">
      <c r="A27" s="8">
        <v>2</v>
      </c>
      <c r="B27" s="6" t="s">
        <v>25</v>
      </c>
      <c r="C27" s="9" t="s">
        <v>44</v>
      </c>
      <c r="D27" s="9">
        <v>2009</v>
      </c>
      <c r="E27" s="8" t="s">
        <v>45</v>
      </c>
      <c r="F27" s="8"/>
      <c r="G27" s="8" t="s">
        <v>45</v>
      </c>
      <c r="H27" s="8"/>
      <c r="I27" s="8" t="s">
        <v>45</v>
      </c>
      <c r="J27" s="8"/>
      <c r="K27" s="8" t="s">
        <v>45</v>
      </c>
      <c r="L27" s="8"/>
      <c r="M27" s="8" t="s">
        <v>45</v>
      </c>
      <c r="N27" s="8"/>
      <c r="O27" s="8" t="s">
        <v>45</v>
      </c>
      <c r="P27" s="8"/>
      <c r="Q27" s="8">
        <v>4</v>
      </c>
      <c r="R27" s="8">
        <v>94</v>
      </c>
      <c r="S27" s="8">
        <v>3</v>
      </c>
      <c r="T27" s="8">
        <v>96</v>
      </c>
      <c r="U27" s="8">
        <v>2</v>
      </c>
      <c r="V27" s="8">
        <v>98</v>
      </c>
      <c r="W27" s="8" t="s">
        <v>45</v>
      </c>
      <c r="X27" s="8"/>
      <c r="Y27" s="8" t="s">
        <v>45</v>
      </c>
      <c r="Z27" s="8"/>
      <c r="AA27" s="8">
        <f t="shared" ref="AA27:AA38" si="1">F27+H27+J27+L27+N27+P27+R27+T27+V27+X27+Z27</f>
        <v>288</v>
      </c>
      <c r="AB27" s="8">
        <v>6</v>
      </c>
    </row>
    <row r="28" spans="1:28" x14ac:dyDescent="0.25">
      <c r="A28" s="8">
        <v>3</v>
      </c>
      <c r="B28" s="6" t="s">
        <v>26</v>
      </c>
      <c r="C28" s="9" t="s">
        <v>44</v>
      </c>
      <c r="D28" s="9">
        <v>2010</v>
      </c>
      <c r="E28" s="8">
        <v>19</v>
      </c>
      <c r="F28" s="8">
        <v>64</v>
      </c>
      <c r="G28" s="8">
        <v>10</v>
      </c>
      <c r="H28" s="8">
        <v>82</v>
      </c>
      <c r="I28" s="8">
        <v>12</v>
      </c>
      <c r="J28" s="8">
        <v>78</v>
      </c>
      <c r="K28" s="8">
        <v>7</v>
      </c>
      <c r="L28" s="8">
        <v>88</v>
      </c>
      <c r="M28" s="8" t="s">
        <v>45</v>
      </c>
      <c r="N28" s="8"/>
      <c r="O28" s="8" t="s">
        <v>45</v>
      </c>
      <c r="P28" s="8"/>
      <c r="Q28" s="8" t="s">
        <v>45</v>
      </c>
      <c r="R28" s="8"/>
      <c r="S28" s="8" t="s">
        <v>45</v>
      </c>
      <c r="T28" s="8"/>
      <c r="U28" s="8" t="s">
        <v>45</v>
      </c>
      <c r="V28" s="8"/>
      <c r="W28" s="8" t="s">
        <v>45</v>
      </c>
      <c r="X28" s="8"/>
      <c r="Y28" s="8" t="s">
        <v>45</v>
      </c>
      <c r="Z28" s="8"/>
      <c r="AA28" s="8">
        <f t="shared" si="1"/>
        <v>312</v>
      </c>
      <c r="AB28" s="8">
        <v>5</v>
      </c>
    </row>
    <row r="29" spans="1:28" x14ac:dyDescent="0.25">
      <c r="A29" s="8">
        <v>4</v>
      </c>
      <c r="B29" s="6" t="s">
        <v>27</v>
      </c>
      <c r="C29" s="9" t="s">
        <v>44</v>
      </c>
      <c r="D29" s="9">
        <v>2011</v>
      </c>
      <c r="E29" s="8">
        <v>23</v>
      </c>
      <c r="F29" s="8">
        <v>56</v>
      </c>
      <c r="G29" s="8">
        <v>9</v>
      </c>
      <c r="H29" s="8">
        <v>84</v>
      </c>
      <c r="I29" s="8">
        <v>15</v>
      </c>
      <c r="J29" s="8">
        <v>72</v>
      </c>
      <c r="K29" s="8">
        <v>6</v>
      </c>
      <c r="L29" s="8">
        <v>90</v>
      </c>
      <c r="M29" s="8">
        <v>4</v>
      </c>
      <c r="N29" s="8">
        <v>94</v>
      </c>
      <c r="O29" s="8">
        <v>1</v>
      </c>
      <c r="P29" s="8">
        <v>100</v>
      </c>
      <c r="Q29" s="8">
        <v>12</v>
      </c>
      <c r="R29" s="8">
        <v>78</v>
      </c>
      <c r="S29" s="8">
        <v>10</v>
      </c>
      <c r="T29" s="8">
        <v>82</v>
      </c>
      <c r="U29" s="8">
        <v>4</v>
      </c>
      <c r="V29" s="8">
        <v>94</v>
      </c>
      <c r="W29" s="8" t="s">
        <v>45</v>
      </c>
      <c r="X29" s="8"/>
      <c r="Y29" s="8" t="s">
        <v>45</v>
      </c>
      <c r="Z29" s="8"/>
      <c r="AA29" s="8">
        <f t="shared" si="1"/>
        <v>750</v>
      </c>
      <c r="AB29" s="12">
        <v>2</v>
      </c>
    </row>
    <row r="30" spans="1:28" x14ac:dyDescent="0.25">
      <c r="A30" s="8">
        <v>5</v>
      </c>
      <c r="B30" s="6" t="s">
        <v>28</v>
      </c>
      <c r="C30" s="9" t="s">
        <v>44</v>
      </c>
      <c r="D30" s="9">
        <v>2010</v>
      </c>
      <c r="E30" s="8">
        <v>18</v>
      </c>
      <c r="F30" s="8">
        <v>66</v>
      </c>
      <c r="G30" s="8">
        <v>8</v>
      </c>
      <c r="H30" s="8">
        <v>86</v>
      </c>
      <c r="I30" s="8">
        <v>11</v>
      </c>
      <c r="J30" s="8">
        <v>80</v>
      </c>
      <c r="K30" s="8">
        <v>5</v>
      </c>
      <c r="L30" s="8">
        <v>92</v>
      </c>
      <c r="M30" s="8">
        <v>3</v>
      </c>
      <c r="N30" s="8">
        <v>96</v>
      </c>
      <c r="O30" s="8">
        <v>1</v>
      </c>
      <c r="P30" s="8">
        <v>100</v>
      </c>
      <c r="Q30" s="8">
        <v>1</v>
      </c>
      <c r="R30" s="8">
        <v>100</v>
      </c>
      <c r="S30" s="8">
        <v>7</v>
      </c>
      <c r="T30" s="8">
        <v>88</v>
      </c>
      <c r="U30" s="8">
        <v>4</v>
      </c>
      <c r="V30" s="8">
        <v>94</v>
      </c>
      <c r="W30" s="8" t="s">
        <v>45</v>
      </c>
      <c r="X30" s="8"/>
      <c r="Y30" s="8" t="s">
        <v>45</v>
      </c>
      <c r="Z30" s="8"/>
      <c r="AA30" s="8">
        <f t="shared" si="1"/>
        <v>802</v>
      </c>
      <c r="AB30" s="12">
        <v>1</v>
      </c>
    </row>
    <row r="31" spans="1:28" x14ac:dyDescent="0.25">
      <c r="A31" s="8">
        <v>6</v>
      </c>
      <c r="B31" s="6" t="s">
        <v>29</v>
      </c>
      <c r="C31" s="9" t="s">
        <v>44</v>
      </c>
      <c r="D31" s="9">
        <v>2010</v>
      </c>
      <c r="E31" s="8">
        <v>8</v>
      </c>
      <c r="F31" s="8">
        <v>86</v>
      </c>
      <c r="G31" s="8">
        <v>8</v>
      </c>
      <c r="H31" s="8">
        <v>86</v>
      </c>
      <c r="I31" s="8">
        <v>6</v>
      </c>
      <c r="J31" s="8">
        <v>90</v>
      </c>
      <c r="K31" s="8">
        <v>5</v>
      </c>
      <c r="L31" s="8">
        <v>92</v>
      </c>
      <c r="M31" s="8" t="s">
        <v>45</v>
      </c>
      <c r="N31" s="8"/>
      <c r="O31" s="8" t="s">
        <v>45</v>
      </c>
      <c r="P31" s="8"/>
      <c r="Q31" s="8" t="s">
        <v>45</v>
      </c>
      <c r="R31" s="8"/>
      <c r="S31" s="8">
        <v>5</v>
      </c>
      <c r="T31" s="8">
        <v>92</v>
      </c>
      <c r="U31" s="8">
        <v>6</v>
      </c>
      <c r="V31" s="8">
        <v>90</v>
      </c>
      <c r="W31" s="8" t="s">
        <v>45</v>
      </c>
      <c r="X31" s="8"/>
      <c r="Y31" s="8" t="s">
        <v>45</v>
      </c>
      <c r="Z31" s="8"/>
      <c r="AA31" s="8">
        <f t="shared" si="1"/>
        <v>536</v>
      </c>
      <c r="AB31" s="8">
        <v>4</v>
      </c>
    </row>
    <row r="32" spans="1:28" x14ac:dyDescent="0.25">
      <c r="A32" s="8">
        <v>7</v>
      </c>
      <c r="B32" s="6" t="s">
        <v>30</v>
      </c>
      <c r="C32" s="9" t="s">
        <v>44</v>
      </c>
      <c r="D32" s="9">
        <v>2008</v>
      </c>
      <c r="E32" s="8" t="s">
        <v>45</v>
      </c>
      <c r="F32" s="8"/>
      <c r="G32" s="8" t="s">
        <v>45</v>
      </c>
      <c r="H32" s="8"/>
      <c r="I32" s="8" t="s">
        <v>45</v>
      </c>
      <c r="J32" s="8"/>
      <c r="K32" s="8" t="s">
        <v>45</v>
      </c>
      <c r="L32" s="8"/>
      <c r="M32" s="8" t="s">
        <v>45</v>
      </c>
      <c r="N32" s="8"/>
      <c r="O32" s="8" t="s">
        <v>45</v>
      </c>
      <c r="P32" s="8"/>
      <c r="Q32" s="8" t="s">
        <v>45</v>
      </c>
      <c r="R32" s="8"/>
      <c r="S32" s="8" t="s">
        <v>45</v>
      </c>
      <c r="T32" s="8"/>
      <c r="U32" s="8" t="s">
        <v>45</v>
      </c>
      <c r="V32" s="8"/>
      <c r="W32" s="8" t="s">
        <v>45</v>
      </c>
      <c r="X32" s="8"/>
      <c r="Y32" s="8" t="s">
        <v>45</v>
      </c>
      <c r="Z32" s="8"/>
      <c r="AA32" s="8">
        <f t="shared" si="1"/>
        <v>0</v>
      </c>
      <c r="AB32" s="8">
        <v>10</v>
      </c>
    </row>
    <row r="33" spans="1:28" x14ac:dyDescent="0.25">
      <c r="A33" s="8">
        <v>8</v>
      </c>
      <c r="B33" s="6" t="s">
        <v>31</v>
      </c>
      <c r="C33" s="9" t="s">
        <v>44</v>
      </c>
      <c r="D33" s="9">
        <v>2007</v>
      </c>
      <c r="E33" s="8" t="s">
        <v>45</v>
      </c>
      <c r="F33" s="8"/>
      <c r="G33" s="8" t="s">
        <v>45</v>
      </c>
      <c r="H33" s="8"/>
      <c r="I33" s="8" t="s">
        <v>45</v>
      </c>
      <c r="J33" s="8"/>
      <c r="K33" s="8" t="s">
        <v>45</v>
      </c>
      <c r="L33" s="8"/>
      <c r="M33" s="8" t="s">
        <v>45</v>
      </c>
      <c r="N33" s="8"/>
      <c r="O33" s="8" t="s">
        <v>45</v>
      </c>
      <c r="P33" s="8"/>
      <c r="Q33" s="8">
        <v>15</v>
      </c>
      <c r="R33" s="8">
        <v>72</v>
      </c>
      <c r="S33" s="8" t="s">
        <v>45</v>
      </c>
      <c r="T33" s="8"/>
      <c r="U33" s="8" t="s">
        <v>45</v>
      </c>
      <c r="V33" s="8"/>
      <c r="W33" s="8" t="s">
        <v>45</v>
      </c>
      <c r="X33" s="8"/>
      <c r="Y33" s="8" t="s">
        <v>45</v>
      </c>
      <c r="Z33" s="8"/>
      <c r="AA33" s="8">
        <f t="shared" si="1"/>
        <v>72</v>
      </c>
      <c r="AB33" s="8">
        <v>8</v>
      </c>
    </row>
    <row r="34" spans="1:28" x14ac:dyDescent="0.25">
      <c r="A34" s="8">
        <v>9</v>
      </c>
      <c r="B34" s="6" t="s">
        <v>32</v>
      </c>
      <c r="C34" s="9" t="s">
        <v>44</v>
      </c>
      <c r="D34" s="9">
        <v>2008</v>
      </c>
      <c r="E34" s="8" t="s">
        <v>45</v>
      </c>
      <c r="F34" s="8"/>
      <c r="G34" s="8" t="s">
        <v>45</v>
      </c>
      <c r="H34" s="8"/>
      <c r="I34" s="8" t="s">
        <v>45</v>
      </c>
      <c r="J34" s="8"/>
      <c r="K34" s="8" t="s">
        <v>45</v>
      </c>
      <c r="L34" s="8"/>
      <c r="M34" s="8" t="s">
        <v>45</v>
      </c>
      <c r="N34" s="8"/>
      <c r="O34" s="8" t="s">
        <v>45</v>
      </c>
      <c r="P34" s="8"/>
      <c r="Q34" s="8">
        <v>16</v>
      </c>
      <c r="R34" s="8">
        <v>70</v>
      </c>
      <c r="S34" s="8">
        <v>12</v>
      </c>
      <c r="T34" s="8">
        <v>78</v>
      </c>
      <c r="U34" s="8" t="s">
        <v>45</v>
      </c>
      <c r="V34" s="8"/>
      <c r="W34" s="8" t="s">
        <v>45</v>
      </c>
      <c r="X34" s="8"/>
      <c r="Y34" s="8" t="s">
        <v>45</v>
      </c>
      <c r="Z34" s="8"/>
      <c r="AA34" s="8">
        <f t="shared" si="1"/>
        <v>148</v>
      </c>
      <c r="AB34" s="8">
        <v>7</v>
      </c>
    </row>
    <row r="35" spans="1:28" x14ac:dyDescent="0.25">
      <c r="A35" s="8">
        <v>10</v>
      </c>
      <c r="B35" s="6" t="s">
        <v>33</v>
      </c>
      <c r="C35" s="9" t="s">
        <v>44</v>
      </c>
      <c r="D35" s="9">
        <v>2010</v>
      </c>
      <c r="E35" s="8" t="s">
        <v>45</v>
      </c>
      <c r="F35" s="8"/>
      <c r="G35" s="8" t="s">
        <v>45</v>
      </c>
      <c r="H35" s="8"/>
      <c r="I35" s="8" t="s">
        <v>45</v>
      </c>
      <c r="J35" s="8"/>
      <c r="K35" s="8" t="s">
        <v>45</v>
      </c>
      <c r="L35" s="8"/>
      <c r="M35" s="8" t="s">
        <v>45</v>
      </c>
      <c r="N35" s="8"/>
      <c r="O35" s="8" t="s">
        <v>45</v>
      </c>
      <c r="P35" s="8"/>
      <c r="Q35" s="8" t="s">
        <v>45</v>
      </c>
      <c r="R35" s="8"/>
      <c r="S35" s="8" t="s">
        <v>45</v>
      </c>
      <c r="T35" s="8"/>
      <c r="U35" s="8" t="s">
        <v>45</v>
      </c>
      <c r="V35" s="8"/>
      <c r="W35" s="8" t="s">
        <v>45</v>
      </c>
      <c r="X35" s="8"/>
      <c r="Y35" s="8" t="s">
        <v>45</v>
      </c>
      <c r="Z35" s="8"/>
      <c r="AA35" s="8">
        <f t="shared" si="1"/>
        <v>0</v>
      </c>
      <c r="AB35" s="8">
        <v>0</v>
      </c>
    </row>
    <row r="36" spans="1:28" x14ac:dyDescent="0.25">
      <c r="A36" s="8">
        <v>11</v>
      </c>
      <c r="B36" s="6" t="s">
        <v>34</v>
      </c>
      <c r="C36" s="9" t="s">
        <v>44</v>
      </c>
      <c r="D36" s="9">
        <v>2010</v>
      </c>
      <c r="E36" s="8" t="s">
        <v>45</v>
      </c>
      <c r="F36" s="8"/>
      <c r="G36" s="8" t="s">
        <v>45</v>
      </c>
      <c r="H36" s="8"/>
      <c r="I36" s="8" t="s">
        <v>45</v>
      </c>
      <c r="J36" s="8"/>
      <c r="K36" s="8" t="s">
        <v>45</v>
      </c>
      <c r="L36" s="8"/>
      <c r="M36" s="8" t="s">
        <v>45</v>
      </c>
      <c r="N36" s="8"/>
      <c r="O36" s="8" t="s">
        <v>45</v>
      </c>
      <c r="P36" s="8"/>
      <c r="Q36" s="8">
        <v>26</v>
      </c>
      <c r="R36" s="8">
        <v>50</v>
      </c>
      <c r="S36" s="8" t="s">
        <v>45</v>
      </c>
      <c r="T36" s="8"/>
      <c r="U36" s="8" t="s">
        <v>45</v>
      </c>
      <c r="V36" s="8"/>
      <c r="W36" s="8" t="s">
        <v>45</v>
      </c>
      <c r="X36" s="8"/>
      <c r="Y36" s="8" t="s">
        <v>45</v>
      </c>
      <c r="Z36" s="8"/>
      <c r="AA36" s="8">
        <f t="shared" si="1"/>
        <v>50</v>
      </c>
      <c r="AB36" s="8">
        <v>9</v>
      </c>
    </row>
    <row r="37" spans="1:28" x14ac:dyDescent="0.25">
      <c r="A37" s="8">
        <v>12</v>
      </c>
      <c r="B37" s="6" t="s">
        <v>35</v>
      </c>
      <c r="C37" s="9" t="s">
        <v>44</v>
      </c>
      <c r="D37" s="9">
        <v>2011</v>
      </c>
      <c r="E37" s="8">
        <v>20</v>
      </c>
      <c r="F37" s="8">
        <v>62</v>
      </c>
      <c r="G37" s="8">
        <v>9</v>
      </c>
      <c r="H37" s="8">
        <v>84</v>
      </c>
      <c r="I37" s="8">
        <v>13</v>
      </c>
      <c r="J37" s="8">
        <v>76</v>
      </c>
      <c r="K37" s="8">
        <v>6</v>
      </c>
      <c r="L37" s="8">
        <v>90</v>
      </c>
      <c r="M37" s="8" t="s">
        <v>45</v>
      </c>
      <c r="N37" s="8"/>
      <c r="O37" s="8" t="s">
        <v>45</v>
      </c>
      <c r="P37" s="8"/>
      <c r="Q37" s="8" t="s">
        <v>45</v>
      </c>
      <c r="R37" s="8"/>
      <c r="S37" s="8" t="s">
        <v>45</v>
      </c>
      <c r="T37" s="8"/>
      <c r="U37" s="8" t="s">
        <v>45</v>
      </c>
      <c r="V37" s="8"/>
      <c r="W37" s="8" t="s">
        <v>45</v>
      </c>
      <c r="X37" s="8"/>
      <c r="Y37" s="8" t="s">
        <v>45</v>
      </c>
      <c r="Z37" s="8"/>
      <c r="AA37" s="8">
        <f t="shared" si="1"/>
        <v>312</v>
      </c>
      <c r="AB37" s="8">
        <v>5</v>
      </c>
    </row>
    <row r="38" spans="1:28" x14ac:dyDescent="0.25">
      <c r="A38" s="8">
        <v>13</v>
      </c>
      <c r="B38" s="6" t="s">
        <v>36</v>
      </c>
      <c r="C38" s="9" t="s">
        <v>44</v>
      </c>
      <c r="D38" s="9">
        <v>2011</v>
      </c>
      <c r="E38" s="8" t="s">
        <v>45</v>
      </c>
      <c r="F38" s="8"/>
      <c r="G38" s="8" t="s">
        <v>45</v>
      </c>
      <c r="H38" s="8"/>
      <c r="I38" s="8" t="s">
        <v>45</v>
      </c>
      <c r="J38" s="8"/>
      <c r="K38" s="8" t="s">
        <v>45</v>
      </c>
      <c r="L38" s="8"/>
      <c r="M38" s="8" t="s">
        <v>45</v>
      </c>
      <c r="N38" s="8"/>
      <c r="O38" s="8" t="s">
        <v>45</v>
      </c>
      <c r="P38" s="8"/>
      <c r="Q38" s="8" t="s">
        <v>45</v>
      </c>
      <c r="R38" s="8"/>
      <c r="S38" s="8" t="s">
        <v>45</v>
      </c>
      <c r="T38" s="8"/>
      <c r="U38" s="8" t="s">
        <v>45</v>
      </c>
      <c r="V38" s="8"/>
      <c r="W38" s="8" t="s">
        <v>45</v>
      </c>
      <c r="X38" s="8"/>
      <c r="Y38" s="8" t="s">
        <v>45</v>
      </c>
      <c r="Z38" s="8"/>
      <c r="AA38" s="8">
        <f t="shared" si="1"/>
        <v>0</v>
      </c>
      <c r="AB38" s="8">
        <v>10</v>
      </c>
    </row>
    <row r="39" spans="1:28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8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</sheetData>
  <mergeCells count="49">
    <mergeCell ref="B1:Z1"/>
    <mergeCell ref="A2:Z2"/>
    <mergeCell ref="A3:Z3"/>
    <mergeCell ref="AB23:AB25"/>
    <mergeCell ref="AA23:AA25"/>
    <mergeCell ref="AA5:AA7"/>
    <mergeCell ref="AB5:AB7"/>
    <mergeCell ref="S24:T24"/>
    <mergeCell ref="U24:V24"/>
    <mergeCell ref="W24:X24"/>
    <mergeCell ref="Y24:Z24"/>
    <mergeCell ref="I24:J24"/>
    <mergeCell ref="K24:L24"/>
    <mergeCell ref="M24:N24"/>
    <mergeCell ref="O24:P24"/>
    <mergeCell ref="Q24:R24"/>
    <mergeCell ref="I23:L23"/>
    <mergeCell ref="M23:P23"/>
    <mergeCell ref="Q23:R23"/>
    <mergeCell ref="S23:V23"/>
    <mergeCell ref="W23:Z23"/>
    <mergeCell ref="A23:A25"/>
    <mergeCell ref="B23:B25"/>
    <mergeCell ref="C23:C25"/>
    <mergeCell ref="D23:D25"/>
    <mergeCell ref="E23:H23"/>
    <mergeCell ref="E24:F24"/>
    <mergeCell ref="G24:H24"/>
    <mergeCell ref="E6:F6"/>
    <mergeCell ref="G6:H6"/>
    <mergeCell ref="I5:L5"/>
    <mergeCell ref="I6:J6"/>
    <mergeCell ref="K6:L6"/>
    <mergeCell ref="A5:A7"/>
    <mergeCell ref="W5:Z5"/>
    <mergeCell ref="W6:X6"/>
    <mergeCell ref="Y6:Z6"/>
    <mergeCell ref="D5:D7"/>
    <mergeCell ref="C5:C7"/>
    <mergeCell ref="B5:B7"/>
    <mergeCell ref="M5:P5"/>
    <mergeCell ref="M6:N6"/>
    <mergeCell ref="O6:P6"/>
    <mergeCell ref="S5:V5"/>
    <mergeCell ref="S6:T6"/>
    <mergeCell ref="U6:V6"/>
    <mergeCell ref="Q5:R5"/>
    <mergeCell ref="Q6:R6"/>
    <mergeCell ref="E5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НоутБук 1</dc:creator>
  <cp:lastModifiedBy>СЮТур-СТ</cp:lastModifiedBy>
  <dcterms:created xsi:type="dcterms:W3CDTF">2022-03-22T13:18:54Z</dcterms:created>
  <dcterms:modified xsi:type="dcterms:W3CDTF">2022-03-24T09:33:31Z</dcterms:modified>
</cp:coreProperties>
</file>